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7"/>
  <workbookPr defaultThemeVersion="166925"/>
  <mc:AlternateContent xmlns:mc="http://schemas.openxmlformats.org/markup-compatibility/2006">
    <mc:Choice Requires="x15">
      <x15ac:absPath xmlns:x15ac="http://schemas.microsoft.com/office/spreadsheetml/2010/11/ac" url="/Users/esede/Desktop/Esede/0.ESEDE_References/ESEDE_Intranet/300_Formation/320_Formation/3341_Competences_AC_PEC2021/"/>
    </mc:Choice>
  </mc:AlternateContent>
  <xr:revisionPtr revIDLastSave="0" documentId="13_ncr:1_{8818B9AB-E05A-D34E-AEFE-8BD462F9F24E}" xr6:coauthVersionLast="47" xr6:coauthVersionMax="47" xr10:uidLastSave="{00000000-0000-0000-0000-000000000000}"/>
  <bookViews>
    <workbookView xWindow="0" yWindow="500" windowWidth="46480" windowHeight="26880" xr2:uid="{0E965DBE-E262-3E43-A9F9-655E678022CD}"/>
  </bookViews>
  <sheets>
    <sheet name="Synthèse (grille 1)" sheetId="1" r:id="rId1"/>
    <sheet name="1ère année (grille 2)" sheetId="10" r:id="rId2"/>
    <sheet name="2ème année (grille 3)" sheetId="11" r:id="rId3"/>
    <sheet name="3ème année (grille 4)" sheetId="12" r:id="rId4"/>
    <sheet name="DC1" sheetId="2" r:id="rId5"/>
    <sheet name="DC2" sheetId="3" r:id="rId6"/>
    <sheet name="DC3" sheetId="4" r:id="rId7"/>
    <sheet name="DC4" sheetId="5" r:id="rId8"/>
    <sheet name="DC5" sheetId="6" r:id="rId9"/>
    <sheet name="DC6" sheetId="7" r:id="rId10"/>
    <sheet name="DC7" sheetId="8" r:id="rId11"/>
  </sheets>
  <definedNames>
    <definedName name="_xlnm.Print_Area" localSheetId="4">'DC1'!$A$1:$C$50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7" i="11" l="1"/>
  <c r="E16" i="11"/>
  <c r="E15" i="11"/>
  <c r="E14" i="11"/>
  <c r="E31" i="10"/>
  <c r="E27" i="12"/>
  <c r="E26" i="12"/>
  <c r="E15" i="12"/>
  <c r="E27" i="10"/>
  <c r="E30" i="10"/>
  <c r="B20" i="6"/>
  <c r="A58" i="2"/>
  <c r="A57" i="2"/>
  <c r="A35" i="2"/>
  <c r="A8" i="2"/>
  <c r="A75" i="2"/>
  <c r="B75" i="2"/>
  <c r="C75" i="2"/>
  <c r="A76" i="2"/>
  <c r="B76" i="2"/>
  <c r="C76" i="2"/>
  <c r="A77" i="2"/>
  <c r="B77" i="2"/>
  <c r="C77" i="2"/>
  <c r="C74" i="2"/>
  <c r="B74" i="2"/>
  <c r="A74" i="2"/>
  <c r="A66" i="2"/>
  <c r="B66" i="2"/>
  <c r="C66" i="2"/>
  <c r="A67" i="2"/>
  <c r="B67" i="2"/>
  <c r="C67" i="2"/>
  <c r="A68" i="2"/>
  <c r="B68" i="2"/>
  <c r="C68" i="2"/>
  <c r="C65" i="2"/>
  <c r="B65" i="2"/>
  <c r="A65" i="2"/>
  <c r="B57" i="2"/>
  <c r="C57" i="2"/>
  <c r="B58" i="2"/>
  <c r="C58" i="2"/>
  <c r="A59" i="2"/>
  <c r="B59" i="2"/>
  <c r="C59" i="2"/>
  <c r="C56" i="2"/>
  <c r="B56" i="2"/>
  <c r="C50" i="2"/>
  <c r="C49" i="2"/>
  <c r="B50" i="2"/>
  <c r="B49" i="2"/>
  <c r="A50" i="2"/>
  <c r="A49" i="2"/>
  <c r="A47" i="2"/>
  <c r="A52" i="2"/>
  <c r="A56" i="2"/>
  <c r="C73" i="2"/>
  <c r="C64" i="2"/>
  <c r="C55" i="2"/>
  <c r="C46" i="2"/>
  <c r="B73" i="2"/>
  <c r="B64" i="2"/>
  <c r="B55" i="2"/>
  <c r="B46" i="2"/>
  <c r="A73" i="2"/>
  <c r="A64" i="2"/>
  <c r="A55" i="2"/>
  <c r="A46" i="2"/>
  <c r="A71" i="2"/>
  <c r="A62" i="2"/>
  <c r="A53" i="2"/>
  <c r="A44" i="2"/>
  <c r="A43" i="2"/>
  <c r="A70" i="2"/>
  <c r="A61" i="2"/>
  <c r="E40" i="12"/>
  <c r="E39" i="12"/>
  <c r="E38" i="12"/>
  <c r="E37" i="12"/>
  <c r="E36" i="12"/>
  <c r="E35" i="12"/>
  <c r="E34" i="12"/>
  <c r="E33" i="12"/>
  <c r="E32" i="12"/>
  <c r="E31" i="12"/>
  <c r="E30" i="12"/>
  <c r="E29" i="12"/>
  <c r="E28" i="12"/>
  <c r="D37" i="12"/>
  <c r="D33" i="12"/>
  <c r="D29" i="12"/>
  <c r="C37" i="12"/>
  <c r="C33" i="12"/>
  <c r="C29" i="12"/>
  <c r="E38" i="11"/>
  <c r="E37" i="11"/>
  <c r="E36" i="11"/>
  <c r="E35" i="11"/>
  <c r="E34" i="11"/>
  <c r="E33" i="11"/>
  <c r="E32" i="11"/>
  <c r="E31" i="11"/>
  <c r="E30" i="11"/>
  <c r="E29" i="11"/>
  <c r="E28" i="11"/>
  <c r="D37" i="11"/>
  <c r="D33" i="11"/>
  <c r="D29" i="11"/>
  <c r="C37" i="11"/>
  <c r="C33" i="11"/>
  <c r="C29" i="11"/>
  <c r="D37" i="10"/>
  <c r="D33" i="10"/>
  <c r="D29" i="10"/>
  <c r="C37" i="10"/>
  <c r="C33" i="10"/>
  <c r="C29" i="10"/>
  <c r="E40" i="10"/>
  <c r="E39" i="10"/>
  <c r="E38" i="10"/>
  <c r="E37" i="10"/>
  <c r="E36" i="10"/>
  <c r="E35" i="10"/>
  <c r="E34" i="10"/>
  <c r="E33" i="10"/>
  <c r="E32" i="10"/>
  <c r="E29" i="10"/>
  <c r="E28" i="10"/>
  <c r="D9" i="10"/>
  <c r="A8" i="4"/>
  <c r="D61" i="12"/>
  <c r="C61" i="12"/>
  <c r="D61" i="11"/>
  <c r="C61" i="11"/>
  <c r="D61" i="10"/>
  <c r="C61" i="10"/>
  <c r="E10" i="12"/>
  <c r="E11" i="12"/>
  <c r="E12" i="12"/>
  <c r="E13" i="12"/>
  <c r="E14" i="12"/>
  <c r="E16" i="12"/>
  <c r="E17" i="12"/>
  <c r="E18" i="12"/>
  <c r="E19" i="12"/>
  <c r="E20" i="12"/>
  <c r="E21" i="12"/>
  <c r="E22" i="12"/>
  <c r="E23" i="12"/>
  <c r="E24" i="12"/>
  <c r="E25"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9" i="12"/>
  <c r="D105" i="12"/>
  <c r="C105" i="12"/>
  <c r="D101" i="12"/>
  <c r="C101" i="12"/>
  <c r="D97" i="12"/>
  <c r="C97" i="12"/>
  <c r="D93" i="12"/>
  <c r="C93" i="12"/>
  <c r="D89" i="12"/>
  <c r="C89" i="12"/>
  <c r="D85" i="12"/>
  <c r="C85" i="12"/>
  <c r="D81" i="12"/>
  <c r="C81" i="12"/>
  <c r="D77" i="12"/>
  <c r="C77" i="12"/>
  <c r="D73" i="12"/>
  <c r="C73" i="12"/>
  <c r="D69" i="12"/>
  <c r="C69" i="12"/>
  <c r="D65" i="12"/>
  <c r="C65" i="12"/>
  <c r="D57" i="12"/>
  <c r="C57" i="12"/>
  <c r="D53" i="12"/>
  <c r="C53" i="12"/>
  <c r="D49" i="12"/>
  <c r="C49" i="12"/>
  <c r="D45" i="12"/>
  <c r="C45" i="12"/>
  <c r="D41" i="12"/>
  <c r="C41" i="12"/>
  <c r="D25" i="12"/>
  <c r="C25" i="12"/>
  <c r="D21" i="12"/>
  <c r="C21" i="12"/>
  <c r="D17" i="12"/>
  <c r="C17" i="12"/>
  <c r="D13" i="12"/>
  <c r="C13" i="12"/>
  <c r="D9" i="12"/>
  <c r="C9" i="12"/>
  <c r="E10" i="11"/>
  <c r="E11" i="11"/>
  <c r="E12" i="11"/>
  <c r="E13" i="11"/>
  <c r="E17" i="11"/>
  <c r="E18" i="11"/>
  <c r="E19" i="11"/>
  <c r="E20" i="11"/>
  <c r="E21" i="11"/>
  <c r="E22" i="11"/>
  <c r="E23" i="11"/>
  <c r="E24" i="11"/>
  <c r="E25" i="11"/>
  <c r="E26"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9" i="11"/>
  <c r="D105" i="11"/>
  <c r="C105" i="11"/>
  <c r="D101" i="11"/>
  <c r="C101" i="11"/>
  <c r="D97" i="11"/>
  <c r="C97" i="11"/>
  <c r="D93" i="11"/>
  <c r="C93" i="11"/>
  <c r="D89" i="11"/>
  <c r="C89" i="11"/>
  <c r="D85" i="11"/>
  <c r="C85" i="11"/>
  <c r="D81" i="11"/>
  <c r="C81" i="11"/>
  <c r="D77" i="11"/>
  <c r="C77" i="11"/>
  <c r="D73" i="11"/>
  <c r="C73" i="11"/>
  <c r="D69" i="11"/>
  <c r="C69" i="11"/>
  <c r="D65" i="11"/>
  <c r="C65" i="11"/>
  <c r="D57" i="11"/>
  <c r="C57" i="11"/>
  <c r="D53" i="11"/>
  <c r="C53" i="11"/>
  <c r="D49" i="11"/>
  <c r="C49" i="11"/>
  <c r="D45" i="11"/>
  <c r="C45" i="11"/>
  <c r="D41" i="11"/>
  <c r="C41" i="11"/>
  <c r="D25" i="11"/>
  <c r="C25" i="11"/>
  <c r="D21" i="11"/>
  <c r="C21" i="11"/>
  <c r="D17" i="11"/>
  <c r="C17" i="11"/>
  <c r="D13" i="11"/>
  <c r="C13" i="11"/>
  <c r="D9" i="11"/>
  <c r="C9" i="11"/>
  <c r="E10" i="10"/>
  <c r="E11" i="10"/>
  <c r="E12" i="10"/>
  <c r="E13" i="10"/>
  <c r="E14" i="10"/>
  <c r="E15" i="10"/>
  <c r="E16" i="10"/>
  <c r="E17" i="10"/>
  <c r="E18" i="10"/>
  <c r="E19" i="10"/>
  <c r="E20" i="10"/>
  <c r="E21" i="10"/>
  <c r="E22" i="10"/>
  <c r="E23" i="10"/>
  <c r="E24" i="10"/>
  <c r="E25" i="10"/>
  <c r="E26"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D13" i="10"/>
  <c r="D17" i="10"/>
  <c r="D21" i="10"/>
  <c r="D25" i="10"/>
  <c r="D41" i="10"/>
  <c r="D45" i="10"/>
  <c r="D49" i="10"/>
  <c r="D53" i="10"/>
  <c r="D57" i="10"/>
  <c r="D65" i="10"/>
  <c r="D69" i="10"/>
  <c r="D73" i="10"/>
  <c r="D77" i="10"/>
  <c r="D81" i="10"/>
  <c r="D85" i="10"/>
  <c r="D89" i="10"/>
  <c r="D93" i="10"/>
  <c r="D97" i="10"/>
  <c r="D101" i="10"/>
  <c r="D105" i="10"/>
  <c r="C105" i="10"/>
  <c r="C101" i="10"/>
  <c r="C97" i="10"/>
  <c r="C93" i="10"/>
  <c r="C89" i="10"/>
  <c r="C85" i="10"/>
  <c r="C81" i="10"/>
  <c r="C77" i="10"/>
  <c r="C73" i="10"/>
  <c r="C69" i="10"/>
  <c r="C65" i="10"/>
  <c r="C57" i="10"/>
  <c r="C53" i="10"/>
  <c r="C49" i="10"/>
  <c r="C45" i="10"/>
  <c r="C41" i="10"/>
  <c r="C25" i="10"/>
  <c r="C21" i="10"/>
  <c r="C17" i="10"/>
  <c r="E9" i="10"/>
  <c r="C13" i="10"/>
  <c r="C9" i="10"/>
  <c r="A30" i="3"/>
  <c r="B29" i="8"/>
  <c r="C29" i="8"/>
  <c r="B30" i="8"/>
  <c r="C30" i="8"/>
  <c r="B31" i="8"/>
  <c r="C31" i="8"/>
  <c r="B32" i="8"/>
  <c r="C32" i="8"/>
  <c r="B20" i="8"/>
  <c r="C20" i="8"/>
  <c r="B21" i="8"/>
  <c r="C21" i="8"/>
  <c r="B22" i="8"/>
  <c r="C22" i="8"/>
  <c r="B23" i="8"/>
  <c r="C23" i="8"/>
  <c r="B11" i="8"/>
  <c r="C11" i="8"/>
  <c r="B12" i="8"/>
  <c r="C12" i="8"/>
  <c r="B13" i="8"/>
  <c r="C13" i="8"/>
  <c r="B14" i="8"/>
  <c r="C14" i="8"/>
  <c r="A30" i="8"/>
  <c r="A31" i="8"/>
  <c r="A32" i="8"/>
  <c r="A21" i="8"/>
  <c r="A22" i="8"/>
  <c r="A23" i="8"/>
  <c r="A12" i="8"/>
  <c r="A13" i="8"/>
  <c r="A14" i="8"/>
  <c r="A29" i="8"/>
  <c r="A20" i="8"/>
  <c r="A11" i="8"/>
  <c r="A26" i="8"/>
  <c r="A25" i="8"/>
  <c r="A17" i="8"/>
  <c r="A16" i="8"/>
  <c r="A8" i="8"/>
  <c r="A7" i="8"/>
  <c r="A5" i="8"/>
  <c r="C28" i="8"/>
  <c r="B28" i="8"/>
  <c r="A28" i="8"/>
  <c r="C19" i="8"/>
  <c r="B19" i="8"/>
  <c r="A19" i="8"/>
  <c r="C10" i="8"/>
  <c r="B10" i="8"/>
  <c r="A10" i="8"/>
  <c r="B29" i="7"/>
  <c r="C29" i="7"/>
  <c r="B30" i="7"/>
  <c r="C30" i="7"/>
  <c r="B31" i="7"/>
  <c r="C31" i="7"/>
  <c r="B32" i="7"/>
  <c r="C32" i="7"/>
  <c r="B20" i="7"/>
  <c r="C20" i="7"/>
  <c r="B21" i="7"/>
  <c r="C21" i="7"/>
  <c r="B22" i="7"/>
  <c r="C22" i="7"/>
  <c r="B23" i="7"/>
  <c r="C23" i="7"/>
  <c r="B11" i="7"/>
  <c r="C11" i="7"/>
  <c r="B12" i="7"/>
  <c r="C12" i="7"/>
  <c r="B13" i="7"/>
  <c r="C13" i="7"/>
  <c r="B14" i="7"/>
  <c r="C14" i="7"/>
  <c r="A30" i="7"/>
  <c r="A31" i="7"/>
  <c r="A32" i="7"/>
  <c r="A21" i="7"/>
  <c r="A22" i="7"/>
  <c r="A23" i="7"/>
  <c r="A12" i="7"/>
  <c r="A13" i="7"/>
  <c r="A14" i="7"/>
  <c r="A29" i="7"/>
  <c r="A20" i="7"/>
  <c r="A11" i="7"/>
  <c r="A26" i="7"/>
  <c r="A25" i="7"/>
  <c r="A17" i="7"/>
  <c r="A16" i="7"/>
  <c r="A8" i="7"/>
  <c r="A7" i="7"/>
  <c r="A5" i="7"/>
  <c r="C28" i="7"/>
  <c r="B28" i="7"/>
  <c r="A28" i="7"/>
  <c r="C19" i="7"/>
  <c r="B19" i="7"/>
  <c r="A19" i="7"/>
  <c r="C10" i="7"/>
  <c r="B10" i="7"/>
  <c r="A10" i="7"/>
  <c r="B29" i="6"/>
  <c r="C29" i="6"/>
  <c r="B30" i="6"/>
  <c r="C30" i="6"/>
  <c r="B31" i="6"/>
  <c r="C31" i="6"/>
  <c r="B32" i="6"/>
  <c r="C32" i="6"/>
  <c r="C20" i="6"/>
  <c r="B21" i="6"/>
  <c r="C21" i="6"/>
  <c r="B22" i="6"/>
  <c r="C22" i="6"/>
  <c r="B23" i="6"/>
  <c r="C23" i="6"/>
  <c r="B11" i="6"/>
  <c r="C11" i="6"/>
  <c r="B12" i="6"/>
  <c r="C12" i="6"/>
  <c r="B13" i="6"/>
  <c r="C13" i="6"/>
  <c r="B14" i="6"/>
  <c r="C14" i="6"/>
  <c r="A30" i="6"/>
  <c r="A31" i="6"/>
  <c r="A32" i="6"/>
  <c r="A21" i="6"/>
  <c r="A22" i="6"/>
  <c r="A23" i="6"/>
  <c r="A12" i="6"/>
  <c r="A13" i="6"/>
  <c r="A14" i="6"/>
  <c r="A29" i="6"/>
  <c r="A20" i="6"/>
  <c r="A11" i="6"/>
  <c r="A26" i="6"/>
  <c r="A25" i="6"/>
  <c r="A17" i="6"/>
  <c r="A16" i="6"/>
  <c r="A8" i="6"/>
  <c r="A7" i="6"/>
  <c r="A5" i="6"/>
  <c r="C28" i="6"/>
  <c r="B28" i="6"/>
  <c r="A28" i="6"/>
  <c r="C19" i="6"/>
  <c r="B19" i="6"/>
  <c r="A19" i="6"/>
  <c r="C10" i="6"/>
  <c r="B10" i="6"/>
  <c r="A10" i="6"/>
  <c r="B20" i="5"/>
  <c r="C20" i="5"/>
  <c r="B21" i="5"/>
  <c r="C21" i="5"/>
  <c r="B22" i="5"/>
  <c r="C22" i="5"/>
  <c r="B23" i="5"/>
  <c r="C23" i="5"/>
  <c r="B11" i="5"/>
  <c r="C11" i="5"/>
  <c r="B12" i="5"/>
  <c r="C12" i="5"/>
  <c r="B13" i="5"/>
  <c r="C13" i="5"/>
  <c r="B14" i="5"/>
  <c r="C14" i="5"/>
  <c r="A21" i="5"/>
  <c r="A22" i="5"/>
  <c r="A23" i="5"/>
  <c r="A12" i="5"/>
  <c r="A13" i="5"/>
  <c r="A14" i="5"/>
  <c r="A20" i="5"/>
  <c r="A11" i="5"/>
  <c r="A17" i="5"/>
  <c r="A8" i="5"/>
  <c r="A16" i="5"/>
  <c r="A7" i="5"/>
  <c r="A5" i="5"/>
  <c r="C19" i="5"/>
  <c r="B19" i="5"/>
  <c r="A19" i="5"/>
  <c r="C10" i="5"/>
  <c r="B10" i="5"/>
  <c r="A10" i="5"/>
  <c r="B11" i="4"/>
  <c r="B20" i="4"/>
  <c r="C20" i="4"/>
  <c r="B21" i="4"/>
  <c r="C21" i="4"/>
  <c r="B22" i="4"/>
  <c r="C22" i="4"/>
  <c r="B23" i="4"/>
  <c r="C23" i="4"/>
  <c r="C11" i="4"/>
  <c r="B12" i="4"/>
  <c r="C12" i="4"/>
  <c r="B13" i="4"/>
  <c r="C13" i="4"/>
  <c r="B14" i="4"/>
  <c r="C14" i="4"/>
  <c r="A21" i="4"/>
  <c r="A22" i="4"/>
  <c r="A23" i="4"/>
  <c r="A12" i="4"/>
  <c r="A13" i="4"/>
  <c r="A14" i="4"/>
  <c r="A20" i="4"/>
  <c r="A11" i="4"/>
  <c r="A17" i="4"/>
  <c r="A16" i="4"/>
  <c r="A7" i="4"/>
  <c r="A5" i="4"/>
  <c r="C19" i="4"/>
  <c r="B19" i="4"/>
  <c r="A19" i="4"/>
  <c r="C10" i="4"/>
  <c r="B10" i="4"/>
  <c r="A10" i="4"/>
  <c r="B38" i="3"/>
  <c r="C38" i="3"/>
  <c r="B39" i="3"/>
  <c r="C39" i="3"/>
  <c r="B40" i="3"/>
  <c r="C40" i="3"/>
  <c r="B41" i="3"/>
  <c r="C41" i="3"/>
  <c r="B29" i="3"/>
  <c r="C29" i="3"/>
  <c r="B30" i="3"/>
  <c r="C30" i="3"/>
  <c r="B31" i="3"/>
  <c r="C31" i="3"/>
  <c r="B32" i="3"/>
  <c r="C32" i="3"/>
  <c r="B20" i="3"/>
  <c r="C20" i="3"/>
  <c r="B21" i="3"/>
  <c r="C21" i="3"/>
  <c r="B22" i="3"/>
  <c r="C22" i="3"/>
  <c r="B23" i="3"/>
  <c r="C23" i="3"/>
  <c r="B11" i="3"/>
  <c r="C11" i="3"/>
  <c r="B12" i="3"/>
  <c r="C12" i="3"/>
  <c r="B13" i="3"/>
  <c r="C13" i="3"/>
  <c r="B14" i="3"/>
  <c r="C14" i="3"/>
  <c r="A39" i="3"/>
  <c r="A40" i="3"/>
  <c r="A41" i="3"/>
  <c r="A31" i="3"/>
  <c r="A32" i="3"/>
  <c r="A21" i="3"/>
  <c r="A22" i="3"/>
  <c r="A23" i="3"/>
  <c r="A12" i="3"/>
  <c r="A13" i="3"/>
  <c r="A14" i="3"/>
  <c r="A38" i="3"/>
  <c r="A29" i="3"/>
  <c r="A20" i="3"/>
  <c r="A11" i="3"/>
  <c r="A35" i="3"/>
  <c r="A26" i="3"/>
  <c r="A17" i="3"/>
  <c r="A8" i="3"/>
  <c r="A34" i="3"/>
  <c r="A25" i="3"/>
  <c r="A16" i="3"/>
  <c r="A7" i="3"/>
  <c r="A5" i="3"/>
  <c r="C37" i="3"/>
  <c r="B37" i="3"/>
  <c r="A37" i="3"/>
  <c r="C28" i="3"/>
  <c r="B28" i="3"/>
  <c r="A28" i="3"/>
  <c r="C19" i="3"/>
  <c r="B19" i="3"/>
  <c r="A19" i="3"/>
  <c r="C10" i="3"/>
  <c r="B10" i="3"/>
  <c r="A10" i="3"/>
  <c r="B47" i="2"/>
  <c r="C47" i="2"/>
  <c r="B48" i="2"/>
  <c r="C48" i="2"/>
  <c r="A48" i="2"/>
  <c r="A37" i="2"/>
  <c r="B38" i="2"/>
  <c r="C38" i="2"/>
  <c r="B39" i="2"/>
  <c r="C39" i="2"/>
  <c r="B40" i="2"/>
  <c r="C40" i="2"/>
  <c r="B41" i="2"/>
  <c r="C41" i="2"/>
  <c r="A39" i="2"/>
  <c r="A40" i="2"/>
  <c r="A41" i="2"/>
  <c r="A38" i="2"/>
  <c r="C37" i="2"/>
  <c r="B37" i="2"/>
  <c r="A28" i="2"/>
  <c r="A34" i="2"/>
  <c r="C32" i="2"/>
  <c r="C31" i="2"/>
  <c r="B32" i="2"/>
  <c r="B31" i="2"/>
  <c r="A32" i="2"/>
  <c r="A31" i="2"/>
  <c r="C30" i="2"/>
  <c r="B30" i="2"/>
  <c r="A30" i="2"/>
  <c r="C29" i="2"/>
  <c r="B29" i="2"/>
  <c r="A29" i="2"/>
  <c r="A26" i="2"/>
  <c r="C28" i="2"/>
  <c r="B28" i="2"/>
  <c r="A25" i="2"/>
  <c r="C23" i="2"/>
  <c r="C22" i="2"/>
  <c r="C21" i="2"/>
  <c r="B23" i="2"/>
  <c r="B22" i="2"/>
  <c r="B21" i="2"/>
  <c r="A23" i="2"/>
  <c r="A22" i="2"/>
  <c r="A21" i="2"/>
  <c r="C20" i="2"/>
  <c r="B20" i="2"/>
  <c r="A20" i="2"/>
  <c r="C19" i="2"/>
  <c r="B19" i="2"/>
  <c r="A19" i="2"/>
  <c r="A17" i="2"/>
  <c r="A16" i="2"/>
  <c r="C14" i="2"/>
  <c r="B14" i="2"/>
  <c r="A14" i="2"/>
  <c r="C13" i="2"/>
  <c r="B13" i="2"/>
  <c r="A13" i="2"/>
  <c r="C12" i="2"/>
  <c r="B12" i="2"/>
  <c r="A12" i="2"/>
  <c r="C11" i="2"/>
  <c r="B11" i="2"/>
  <c r="A11" i="2"/>
  <c r="C10" i="2"/>
  <c r="B10" i="2"/>
  <c r="A10" i="2"/>
  <c r="A7" i="2"/>
  <c r="A5" i="2"/>
</calcChain>
</file>

<file path=xl/sharedStrings.xml><?xml version="1.0" encoding="utf-8"?>
<sst xmlns="http://schemas.openxmlformats.org/spreadsheetml/2006/main" count="725" uniqueCount="289">
  <si>
    <t>3.1 Gérer des situations changeantes et exigeantes</t>
  </si>
  <si>
    <t>5.1 Collaborer en équipe</t>
  </si>
  <si>
    <t>7.3 Développer et assurer la communication en interne et en externe</t>
  </si>
  <si>
    <t>Situation</t>
  </si>
  <si>
    <t>/</t>
  </si>
  <si>
    <t>Domaine de compétences 3 : Développement de sa propre identité professionnelle</t>
  </si>
  <si>
    <t>Domaine de compétences 4 : Évaluation et documentation des processus</t>
  </si>
  <si>
    <t>Domaine de compétences 6 : Contribution au développement du champ professionnel</t>
  </si>
  <si>
    <t>Domaine de compétences 7 : Contribution au développement de l’organisation</t>
  </si>
  <si>
    <t>Agit professionnellement dans des situations complexes stabilisées.</t>
  </si>
  <si>
    <t>Récolte des informations utiles sur l'organisation du travail et des modes de collaboration en vigueur pour s'y ajuster.</t>
  </si>
  <si>
    <t>Transmet des informations utiles sur l'organisation du travail et des modes de collaboration en vigueur.</t>
  </si>
  <si>
    <t>Participe aux évolutions de l'organisation du travail et des modes de collaboration.</t>
  </si>
  <si>
    <t>Applique les principes de base de la communication professionnelle dans les échanges du quotidien.</t>
  </si>
  <si>
    <t>Participe aux séances par des prises de paroles sur des sujets maîtrisés.</t>
  </si>
  <si>
    <t>Anime des espaces de paroles, de discussion avec des publics variés.</t>
  </si>
  <si>
    <t>Contribue quotidiennement à la professionnalisation de son action professionnelle.</t>
  </si>
  <si>
    <t>Connait les missions des instances qui contribuent à la défense des intérêts du champ professionnel et suit leur développement.</t>
  </si>
  <si>
    <t>7 domaines de compétences</t>
  </si>
  <si>
    <t>Commentaires</t>
  </si>
  <si>
    <t>DDC 1</t>
  </si>
  <si>
    <t>DDC 2</t>
  </si>
  <si>
    <t>PP 1</t>
  </si>
  <si>
    <t>Exigences attendues :</t>
  </si>
  <si>
    <t>min. x = la compétence doit être démontrée au niveau minimum x indiqué selon l'échelle ci-dessous</t>
  </si>
  <si>
    <t>1 exécutant (CNC niveau 4) - démontré insuffisamment</t>
  </si>
  <si>
    <t>2 exécutant (CNC niveau 4) - démontré avec lacunes</t>
  </si>
  <si>
    <t>3 exécutant (CNC niveau 4) - démontré avec aisance</t>
  </si>
  <si>
    <t>4 exécutant (CNC niveau 4) - démontré avec maîtrise</t>
  </si>
  <si>
    <t>5 contributeur (CNC niveau 5) - démontré insuffisamment</t>
  </si>
  <si>
    <t>6 contributeur (CNC niveau 5) - démontré avec lacunes</t>
  </si>
  <si>
    <t>7 contributeur (CNC niveau 5) - démontré avec aisance</t>
  </si>
  <si>
    <t>8 contributeur (CNC niveau 5) - démontré avec maîtrise</t>
  </si>
  <si>
    <t>10 leader (CNC niveau 6) - démontré avec lacunes</t>
  </si>
  <si>
    <t>11 leader (CNC niveau 6) - démontré avec aisance</t>
  </si>
  <si>
    <t>9 leader (CNC niveau 6) - démontré insuffisamment</t>
  </si>
  <si>
    <t>12 leader (CNC niveau 6) - démontré avec maîtrise</t>
  </si>
  <si>
    <t>compétence non validée en 1ère année</t>
  </si>
  <si>
    <t>compétence non validée en 2ème année</t>
  </si>
  <si>
    <t>compétence non validée en 3ème année</t>
  </si>
  <si>
    <t>compétence validée en 2ème année</t>
  </si>
  <si>
    <t>compétence validée en 3ème année</t>
  </si>
  <si>
    <t>stage 2 ou PP 2</t>
  </si>
  <si>
    <t>stage 1 (déc.)</t>
  </si>
  <si>
    <t>stage 3 ou PP 3</t>
  </si>
  <si>
    <t>indicateurs de niveau 6 du CNC</t>
  </si>
  <si>
    <t>indicateurs de niveau 5 du CNC</t>
  </si>
  <si>
    <t>indicateurs de niveau 4 du CNC</t>
  </si>
  <si>
    <t>3ème année
leader - professionnel.le confirmé.e</t>
  </si>
  <si>
    <t>2ème année
contributeur - professionnel.le en devenir</t>
  </si>
  <si>
    <t>1ère année
exécutant - professionnel.le encadré.e</t>
  </si>
  <si>
    <t>compétence validée en 1ère année</t>
  </si>
  <si>
    <t>1ère année
exécutant.e - professionnel.le encadré.e</t>
  </si>
  <si>
    <t>2ème année
contributeur.trice - professionnel.le en devenir</t>
  </si>
  <si>
    <t>TD</t>
  </si>
  <si>
    <t>DDC 3</t>
  </si>
  <si>
    <t xml:space="preserve">1ère grille </t>
  </si>
  <si>
    <t>min. 3</t>
  </si>
  <si>
    <t>(min. 3)</t>
  </si>
  <si>
    <t>min. 7</t>
  </si>
  <si>
    <t>(min. 7)</t>
  </si>
  <si>
    <t>min. 11</t>
  </si>
  <si>
    <t>-</t>
  </si>
  <si>
    <t>(min. x) = la compétence devrait être démontrée au niveau minimum x indiqué selon l'échelle ci-dessous, mais sa non-validation au niveau attendu n'entraîne pas un échec de l'étape évaluée.</t>
  </si>
  <si>
    <t>Echelle (Do 335) :</t>
  </si>
  <si>
    <t>- : la compétence ne doit pas être évaluée à cette étape, car elle est évaluée dans un autre espace du dispositif d'évaluation</t>
  </si>
  <si>
    <t>Re 3341 – Compétences AC PEC 2021 – Synthèse grille 1</t>
  </si>
  <si>
    <t>25 compétences (PEC)</t>
  </si>
  <si>
    <t>1.1 Aménager les relations professionnelles</t>
  </si>
  <si>
    <t>1.2 Observer et recenser la situation actuelle dans l'environnement et dans l'espace social</t>
  </si>
  <si>
    <t>1.3 Encourager la participation et la contribution à l'aménagement de l'espace social en fonction des parties prenantes</t>
  </si>
  <si>
    <t>1.4 Soutenir les idées et les initiatives de groupes et d'individus</t>
  </si>
  <si>
    <t>1.5 Soutenir la formation et le développement d'un groupe et piloter les processus de groupe</t>
  </si>
  <si>
    <t>1.6 Arbitrer entre les groupes</t>
  </si>
  <si>
    <t>1.7 Accompagner et former des bénévoles et veiller à une reconnaissance de leurs services</t>
  </si>
  <si>
    <t>1.8 Soutenir des personnes dans leurs activités quotidiennes et dans des situations difficiles</t>
  </si>
  <si>
    <t>2.1 Réaliser des analyses de l'espace social spécifique aux projets et activités en en déduire les besoins</t>
  </si>
  <si>
    <t>2.3 Gérer des projets, planifier et mettre en œuvre des activités, projets et offres avec les personnes impliquées</t>
  </si>
  <si>
    <t>2.4 Evaluer et optimiser des projets, activités et offres avec les personnes impliquées</t>
  </si>
  <si>
    <t>Domaine de compétences 5 : Collaboration dans un environnement professionnel</t>
  </si>
  <si>
    <t>3.2 Connaitre son rôle professionnel et développer une démarche réflexive</t>
  </si>
  <si>
    <t>4.1 Analyser et ajuster les processus de travail et les actions</t>
  </si>
  <si>
    <t>4.2 Documenter les activités</t>
  </si>
  <si>
    <t>5.2 Coopérer avec d'autres professionnels et services spécialisés</t>
  </si>
  <si>
    <t>5.3 Développer et entretenir des réseaux professionnels</t>
  </si>
  <si>
    <t>6.2  Elaborer et mettre en œuvre des pratiques et des concepts innovants pour son domaine de travail</t>
  </si>
  <si>
    <t>6.3  Défendre les intérêts du champ professionnel</t>
  </si>
  <si>
    <t>7.1 Assumer des responsabilités et des tâches de conduite</t>
  </si>
  <si>
    <t>7.2 Développer et assurer la qualité du processus</t>
  </si>
  <si>
    <t>L'AC observe, vit et saisit à l'aide de méthodes appropriées les événements / la situation dans l'espace social pour identifier le besoin d'action.</t>
  </si>
  <si>
    <t>L'AC soutient la formation et le développement des parties prenantes et veille à ce que chaque individu puisse participer et s'investir au mieux.</t>
  </si>
  <si>
    <t xml:space="preserve">L'AC collabore avec des volontaires (bénévoles) qui participent et coopèrent activement à des activités, projets, comité et offre. Elle/Il accompagne et encourage les volontaires et veille à la reconnaissance de leurs services. </t>
  </si>
  <si>
    <t xml:space="preserve">L'AC soutient des individus dans leurs gestes quotidien ou dans une situation difficile parce qu'elle/il constate au contact de groupes qu'une personne a besoin d'un soutien individuel ou parce qu'une personne lui a confié une situation personnelle difficile ou éprouvante. </t>
  </si>
  <si>
    <t>L'AC assure le suivi systématique des processus en évaluant les mesures et les résultats soi-même et/ou avec les personnes impliquées et les partenaires du réseau. Elle/Il mène la réflexion et en déduit d'éventuelles alternatives et/ou des mesures ultérieures.</t>
  </si>
  <si>
    <t>L'AC défend les intérêts de son propre domaine ainsi que ceux des groupes et personnes accompagnés, prise en charge, en adoptant une ligne claire et en respectant une communication adaptée aux destinataires.</t>
  </si>
  <si>
    <t>Récolte des informations en lien avec les populations concernées et utiles à l'action.</t>
  </si>
  <si>
    <t>Contribue à la documentation qui rend compte des interventions comme support à la conduite de discussion avec les personnes et/ou groupes impliqués.</t>
  </si>
  <si>
    <t>Crée les conditions favorables d'accès à la vie sociale et aux ressources à disposition.</t>
  </si>
  <si>
    <t>Repère les conditions favorables d'accès à la vie sociale et aux ressources à disposition.</t>
  </si>
  <si>
    <t>Mobilise des postures professionnelles permettant la mise en œuvre des concepts de libre adhésion, d'empowerment et de participation.</t>
  </si>
  <si>
    <t>Observe au moins une situation professionnelle de mise en œuvre des concepts de libre adhésion, d'empowerment et de participation et en décline des pratiques transposables.</t>
  </si>
  <si>
    <t>Participe à la phase de repérage des idées, des besoins, des ressources en présence et de la motivation des groupes ou des individus.</t>
  </si>
  <si>
    <t>Démontre des postures de médiateur.trice dans toutes les situations professionnelles visant à maintenir un climat qui permet les échanges constructifs et garantit une place à chacun.e.</t>
  </si>
  <si>
    <t>Co-anime des entretiens de conseil et évalue sa prestation avec son.sa FPP.</t>
  </si>
  <si>
    <t>Conduit des entretiens de conseil et s'auto-évalue.</t>
  </si>
  <si>
    <t>Conduit le processus de documentation de la phase d'analyse et des actions possibles.</t>
  </si>
  <si>
    <t>Participe à la documentation qui témoigne de l'analyse conduite.</t>
  </si>
  <si>
    <t>Conduit le processus d'évaluation de la démarche à toutes les étapes.</t>
  </si>
  <si>
    <t>Identifie les enjeux de la clarification de la mission avec toutes les parties prenantes.</t>
  </si>
  <si>
    <t>Conduit des projets d'animation communautaire selon une méthodologie identifiée et partagée.</t>
  </si>
  <si>
    <t>Se familiarise au processus de documentation du projet adapté aux différentes parties-prenantes.</t>
  </si>
  <si>
    <t>Participe au dispositif d'évaluation des projets menés.</t>
  </si>
  <si>
    <t>Conduit le dispositif d'évaluation des projets menés.</t>
  </si>
  <si>
    <t>Contribue au processus de documentation de l'évaluation du projet adapté aux différentes parties-prenantes.</t>
  </si>
  <si>
    <t>Conduit le processus de documentation de l'évaluation du projet adapté aux différentes parties-prenantes.</t>
  </si>
  <si>
    <t>Mobilise des entrées et des modalités originales de communication pour s'adapter aux situations et destinataires dans des situations exigeantes et changeantes.</t>
  </si>
  <si>
    <t>Exprime, dans des séances, des prises de position professionnelles en les argumentant.</t>
  </si>
  <si>
    <t>Initie la définition de son rôle professionnel et de son champ de compétences pour assurer la mission d'animation communautaire.</t>
  </si>
  <si>
    <t>Domaine de compétences 1 : Conception de l'espace social de manière participative</t>
  </si>
  <si>
    <t>Domaine de compétences 2 : Planification et réalisation de projets, d'activités et d'offres</t>
  </si>
  <si>
    <t>Domaine de compétences 7 : Contribution au développement de l'organisation</t>
  </si>
  <si>
    <t>Re 334 – Compétences AC PEC 2021 – 1ère année grille 2</t>
  </si>
  <si>
    <t>Re 334 – Compétences AC PEC 2021 – 2ème année grille 3</t>
  </si>
  <si>
    <t>Re 334 – Compétences AC PEC 2021 – 3ème année grille 4</t>
  </si>
  <si>
    <t>L'AC soutient les groupes et les individus dans le cadre du mandat multiple pour qu'ils puissent mettre en œuvre leur projet de manière aussi autonome que possible.</t>
  </si>
  <si>
    <t>L'AC travaille de manière constructive et coopérative au sein d'une équipe. Elle/Il communique de manière valorisante, en fonction de la situation et du destinataire, et influence ainsi sa façon positive l'atmosphère de travail. Elle/il agit toujours dans le but d'apporter son soutien.</t>
  </si>
  <si>
    <t>L'AC travaille de manière efficace, ciblée et interdisciplinaire avec d'autres personnes et services qualifiés et coopère avec elles, pour organiser les projets, activités et offres de manière optimale et pour remplir la mission d'animation communautaire.</t>
  </si>
  <si>
    <t>L'AC a conscience de l'importance et des avantages d'un réseau personnel et/ou professionnel pour la réalisation de sa mission. Elle/Il se construit et entretient ce réseau grâce à l'échange avec d'autres professionnels et services.</t>
  </si>
  <si>
    <t>L'AC est conscient de son environnement social et sociopolitique, identifie à l'aide d'une analyse systématique les problèmes et zones de tension dans son propre champ professionnel, définit les actions requises et initie des démarches.</t>
  </si>
  <si>
    <t>L'AC identifie des développements et tendances dans son champ professionnel. Elle/il développe des concepts et des procédures innovants en fonction des besoins et les met à jour régulièrement.</t>
  </si>
  <si>
    <t xml:space="preserve">L'AC soutient la/le supérieur.e dans la planification et la mise en œuvre d'actions et de programmes visant à promouvoir la connaissance, la compréhension et l'image de l'organisation auprès du public. Au quotidien, il/elle représente l'organisation auprès du public selon son mandat. </t>
  </si>
  <si>
    <t>L'AC entretient des relations professionnelles adaptées au mandat de travail et à la situation concrète avec les acteur.e.s impliqué.e.s. Les relations avec les parties prenantes se vont sur une base volontaire. Cette libre adhésion est essentielle pour la réussite du travail d'AC.</t>
  </si>
  <si>
    <t>L'AC permet et incite des parties prenantes et individus à aménager l'espace social selon leurs besoins, leurs aptitudes et leurs ressources en utilisant différentes démarches, formes et méthodes. L'AC tient compte ce faisant des principes d'action que sont la libre adhésion, l'ouverture d'esprit et la participation.</t>
  </si>
  <si>
    <t>L'AC pratique la médiation entre les groupes qui ont des centre d'intérêt et des besoins identiques ou opposés, pour qu'un échange constructif soit possible entre eux. En l'occurrence, elle/il tient compte des centres d'intérêt et des besoins des groupes ainsi que des spécificités culturelles.</t>
  </si>
  <si>
    <t xml:space="preserve">Le point de départ de l'animation communautaire est une analyse de l'espace social que l'AC effectue de manière systématique, orientée vers les objectifs et les solutions, si nécessaire de manière répétée, et avec des méthodes appropriées. </t>
  </si>
  <si>
    <t xml:space="preserve">L'AC planifie, ensemble avec des personnes clés, des volontaires et/ou des parties prenantes, un projet ou une activité ou une offre. Il met en œuvre ce projet, cette activité, ou cette offre avec les concernés. Pour la planification, il/elle choisit des méthodes et outils appropriés. Dans le rôle de chef de projet, il/elle assume la responsabilité technique et coordonne la procédure avec une structure et une communication claire.  </t>
  </si>
  <si>
    <t xml:space="preserve">L'AC travaille dans des conditions changeantes et/ou difficiles. Elle/il anticipe en prenant des mesures appropriées dans des situations difficiles et stressantes (par ex. accident, conflit, contraintes temporelles) pour les gérer de manière optimale et préserver sa propre intégrité psychique et physique. </t>
  </si>
  <si>
    <t xml:space="preserve">L'AC s'oriente à sa propre fonction et mission. Elle/il a une idée précise de son propre rôle professionnel et mène constamment une réflexion sur sa propre position et son propre comportement dans le contexte professionnel, social et politique. </t>
  </si>
  <si>
    <t>L'AC documente ses activités de manière compréhensible, véridique, précise, sans stigmatiser, sans porter de jugement de valeur et en tenant compte des destinataires et de la protection des données. Les prestations qu'elle/il a fourni sont visibles et compréhensibles.</t>
  </si>
  <si>
    <t>6.1 Situer son action dans l'environnement sociopolitique et dans la politique professionnelle</t>
  </si>
  <si>
    <t>L'AC soutient la/le supérieur.e ou le comité de gestion dans la mise en œuvre de la stratégie. Avec une compréhension claire de l'organisation et de sa position (son rôle), elle/il se charge de réaliser des missions de soutien de mise en œuvre dans le domaine du développement du personnel et des équipes, de finance/marketing et dans le développement stratégique et organisationnel.</t>
  </si>
  <si>
    <t xml:space="preserve">L'AC soutient le développement et l'assurance de la qualité au niveau des parties prenantes en vérifiant la réalisation des objectifs et les effets du travail d'animation communautaire, à l'aide d'évaluations, au niveau des collaborateurs en menant une observation constante des prestations, au niveau de l'organisation en s'investissant si nécessaire dans la gestion de la qualité. </t>
  </si>
  <si>
    <t>Re 334 – Compétences AC PEC 2021 – DC1</t>
  </si>
  <si>
    <t>Re 334 – Compétences EDE AC 2021 – DC2</t>
  </si>
  <si>
    <t>Re 334 – Compétences AC PEC 2021 – DC3</t>
  </si>
  <si>
    <t>Re 334 – Compétences AC PEC 2021 – DC4</t>
  </si>
  <si>
    <t>Re 334 – Compétences AC PEC 2021 – DC5</t>
  </si>
  <si>
    <t>Re 334 – Compétences AC PEC 2021 – DC6</t>
  </si>
  <si>
    <t>Re 334 – Compétences AC PEC 2021 – DC7</t>
  </si>
  <si>
    <t xml:space="preserve">Participe à une communication transparente et établit une relation avec proximité et distance nécessaire. </t>
  </si>
  <si>
    <t>Recueille les informations de contexte nécessaires à la compréhension de l'espace social et ses acteurs.</t>
  </si>
  <si>
    <t>Élabore des supports d'observation permettant l'analyse de l'espace social et évalue la pertinence des méthodes utilisées.</t>
  </si>
  <si>
    <t>Identifie les différents types de situations professionnelles afin d'auto-évaluer son autonomie d'action et son besoin d'accompagnement.</t>
  </si>
  <si>
    <t>Initie, met en œuvre et évalue les effets des mesures complémentaires et/ou des pistes d'actions dans des situations complexes.</t>
  </si>
  <si>
    <t>Identifie les contours de son rôle professionnel au regard des attentes liées à la mission, , des cadres existants et de l'environnement social.</t>
  </si>
  <si>
    <t>Analyse des situations professionnelles en adoptant une réflexion critique sur ses actions, afin d'envisager d'autres perspectives et d'explorer de nouvelles pistes.</t>
  </si>
  <si>
    <t>Conduit des activités réflexives avec les parties prenantes sur des situations collectives complexes pour faire évoluer les pratiques professionnelles.</t>
  </si>
  <si>
    <t>Argumente ses propres actions professionnelles en s'appuyant sur des référentiels institutionnels et/ou théoriques.</t>
  </si>
  <si>
    <t>Conduit des processus d'évaluation des actions professionnelles avec les équipes en s'appuyant sur des référentiels institutionnels et/ou théoriques.</t>
  </si>
  <si>
    <t>Assure l'ajustement des pratiques professionnelles aux connaissances théoriques actuelles et aux évolutions dans le champ professionnel.</t>
  </si>
  <si>
    <t xml:space="preserve">S'assure de la qualité du processus documentaire, du respect des cadres et de la pertinence des outils, au regard des publics destinataires. </t>
  </si>
  <si>
    <t>Identifie des sources d'informations pertinentes pour comprendre l'environnement socio-politique actuel et son impact sur le champ professionnel.</t>
  </si>
  <si>
    <t xml:space="preserve">Questionne son entourage professionnel pour mieux comprendre les facteurs socio-politiques pouvant influencer le champ professionnel. </t>
  </si>
  <si>
    <t>Exploite les informations recueillies sur l'environnement socio-politique pour enrichir l'analyse de sa pratique, préciser son rôle professionnel et envisager les évolutions dans le domaine professionnel.</t>
  </si>
  <si>
    <t>Participe à des réflexions et/ou projets collectifs sur l'évolution du champ professionnel et l'amélioration de la qualité dans le domaine professionnel.</t>
  </si>
  <si>
    <t xml:space="preserve">Anime des espaces de réflexion sur l'impact des évolutions socio-politiques sur les pratiques professionnelles. </t>
  </si>
  <si>
    <t>Participe à la formulation de propositions de mesures pour le développement du champ professionnel et envisage/organise leur diffusion auprès des organes influents.</t>
  </si>
  <si>
    <t xml:space="preserve">Identifie les ressources existantes pour faire évoluer son champ professionnel. </t>
  </si>
  <si>
    <t xml:space="preserve">Assure la visibilisation des pratiques innovantes auprès des publics visés. </t>
  </si>
  <si>
    <t>Assure la visibilisation des pratiques innovantes auprès de l'extérieur.</t>
  </si>
  <si>
    <t xml:space="preserve">Promeut activement les intérêts de son champ professionnel et engage des initiatives visant à apporter une plus-value significative au domaine professionnel. </t>
  </si>
  <si>
    <t xml:space="preserve">Repère les différentes dimensions de l'organisation du travail et prend en charge les tâches qui lui sont assignées. </t>
  </si>
  <si>
    <t>Participe à l'organisation de l'activité professionnelle en formulant des propositions qui tiennent compte des dispositions à respecter.</t>
  </si>
  <si>
    <t xml:space="preserve">Assure le processus réflexif de l'équipe en mettant en place un dispositif à cet effet. </t>
  </si>
  <si>
    <t>S'informe sur les normes et exigences en matière de qualité dans le contexte de son environnement professionnel.</t>
  </si>
  <si>
    <t>Se réfère aux cadres et dispositions qui visent à assurer la qualité des prestations fournies.</t>
  </si>
  <si>
    <t>Co-construit des projets d'animation communautaire selon une méthodologie identifiée et partagée.</t>
  </si>
  <si>
    <t>Évalue le dispositif d'accompagnement des services spécialisés et de la qualité de la collaboration au regard des objectifs posés initialement.</t>
  </si>
  <si>
    <t>Explore différentes sources d'informations sur les prestations disponibles de son environnement afin d'enrichir sa compréhension du travail en réseau.</t>
  </si>
  <si>
    <r>
      <rPr>
        <sz val="12"/>
        <rFont val="Calibri (Corps)"/>
      </rPr>
      <t>Entretien des relations et organise des rencontres professionnelles</t>
    </r>
    <r>
      <rPr>
        <sz val="12"/>
        <rFont val="Calibri"/>
        <family val="2"/>
        <scheme val="minor"/>
      </rPr>
      <t xml:space="preserve"> de manière active, adaptées à la situation et aux parties prenantes.</t>
    </r>
  </si>
  <si>
    <t>Constitue les informations élargies puis formule des hypothèses pertinentes avec les supports établis utiles pour la conduite de discussion avec les personnes et/ou groupes concernés.</t>
  </si>
  <si>
    <t>Démontre son rôle d'animateur.trice communautaire au regard des dynamiques de groupes aux besoins multiples et variés.</t>
  </si>
  <si>
    <r>
      <rPr>
        <sz val="12"/>
        <rFont val="Calibri (Corps)"/>
      </rPr>
      <t>Co-construit des relations professionnelles en s'exerçant aux postures de conseiller, facilitateur, accompagnant et modérateur avec les individus concernés par le collectif.</t>
    </r>
    <r>
      <rPr>
        <sz val="12"/>
        <rFont val="Calibri"/>
        <family val="2"/>
        <scheme val="minor"/>
      </rPr>
      <t xml:space="preserve"> </t>
    </r>
  </si>
  <si>
    <r>
      <t>Ajuste sa pratique en considérant les caractéristiques des parties prenantes</t>
    </r>
    <r>
      <rPr>
        <sz val="12"/>
        <rFont val="Calibri (Corps)"/>
      </rPr>
      <t xml:space="preserve"> et les phénomènes de groupes</t>
    </r>
    <r>
      <rPr>
        <sz val="12"/>
        <rFont val="Calibri"/>
        <family val="2"/>
        <scheme val="minor"/>
      </rPr>
      <t>. S’adapte notamment au rythme des personnes impliquées.</t>
    </r>
  </si>
  <si>
    <r>
      <t>S'exerce à l'animation de séquences pour permettre une participation à la fois collective et différenciée de chacun.e.</t>
    </r>
    <r>
      <rPr>
        <sz val="12"/>
        <rFont val="Calibri (Corps)"/>
      </rPr>
      <t xml:space="preserve"> </t>
    </r>
  </si>
  <si>
    <r>
      <t>Mobilise et/</t>
    </r>
    <r>
      <rPr>
        <sz val="12"/>
        <rFont val="Calibri (Corps)"/>
      </rPr>
      <t xml:space="preserve">ou crée des outils d'animation pour favoriser la cohésion d'un groupe d'individus </t>
    </r>
    <r>
      <rPr>
        <sz val="12"/>
        <rFont val="Calibri"/>
        <family val="2"/>
        <scheme val="minor"/>
      </rPr>
      <t xml:space="preserve">. Ajuste les options pour améliorer une participation différenciée de chacun.e et en évalue les effets. </t>
    </r>
  </si>
  <si>
    <r>
      <t xml:space="preserve">Observe au moins une séquence d'animation </t>
    </r>
    <r>
      <rPr>
        <sz val="12"/>
        <rFont val="Calibri (Corps)"/>
      </rPr>
      <t>où une régulation aurait été utile au sein d'un groupe pour en faciliter les démarches de collaboration</t>
    </r>
    <r>
      <rPr>
        <sz val="12"/>
        <rFont val="Calibri"/>
        <family val="2"/>
        <scheme val="minor"/>
      </rPr>
      <t>.</t>
    </r>
  </si>
  <si>
    <t>Prend connaissance des outils de médiation utilisés dans les pratiques pour faciliter la résolution de conflits et de tensions au sein d'un groupe.</t>
  </si>
  <si>
    <t>Propose des méthodologies et des conditions favorables pour le maintien d'un climat qui permette les échanges constructifs.</t>
  </si>
  <si>
    <r>
      <t xml:space="preserve">Identifie les situations complexes </t>
    </r>
    <r>
      <rPr>
        <sz val="12"/>
        <rFont val="Calibri (Corps)"/>
      </rPr>
      <t>du quotidien que pourraient vivre une/des personne.s dans leur environnement.</t>
    </r>
  </si>
  <si>
    <r>
      <t xml:space="preserve">Propose un accompagnement </t>
    </r>
    <r>
      <rPr>
        <sz val="12"/>
        <rFont val="Calibri (Corps)"/>
      </rPr>
      <t xml:space="preserve">qui va permettre de cheminer au regard de la problématique rencontrée dans l'ici et maintenant. </t>
    </r>
  </si>
  <si>
    <t>Observe des entretiens de conseil pour penser sa pratique.</t>
  </si>
  <si>
    <t>Identifie les enjeux liés à l'analyse de l'espace social.</t>
  </si>
  <si>
    <r>
      <t xml:space="preserve">Participe à l'analyse de l'espace social et à la définition des actions sociales possibles </t>
    </r>
    <r>
      <rPr>
        <sz val="12"/>
        <rFont val="Calibri (Corps)"/>
      </rPr>
      <t>en équipe.</t>
    </r>
  </si>
  <si>
    <r>
      <t>Participe au processus d'évaluation de la démarche à toutes les étapes,</t>
    </r>
    <r>
      <rPr>
        <sz val="12"/>
        <rFont val="Calibri (Corps)"/>
      </rPr>
      <t xml:space="preserve"> avec les parties prenantes.</t>
    </r>
  </si>
  <si>
    <t xml:space="preserve">Dirige des actions sociales à partir de l'analyse de l'espace social réalisée et de la mission confiée.  </t>
  </si>
  <si>
    <r>
      <rPr>
        <sz val="12"/>
        <rFont val="Calibri (Corps)"/>
      </rPr>
      <t xml:space="preserve">Participe aux </t>
    </r>
    <r>
      <rPr>
        <sz val="12"/>
        <rFont val="Calibri"/>
        <family val="2"/>
        <scheme val="minor"/>
      </rPr>
      <t>actions sociales à conduire à partir de l'analyse de l'espace social réalisée et de la mission confiée.</t>
    </r>
  </si>
  <si>
    <r>
      <rPr>
        <sz val="12"/>
        <rFont val="Calibri (Corps)"/>
      </rPr>
      <t xml:space="preserve">Vérifie que les actions sociales proposées répondent aux missions mandatées avec les parties prenantes. </t>
    </r>
    <r>
      <rPr>
        <sz val="12"/>
        <rFont val="Calibri"/>
        <family val="2"/>
        <scheme val="minor"/>
      </rPr>
      <t xml:space="preserve"> </t>
    </r>
  </si>
  <si>
    <r>
      <rPr>
        <sz val="12"/>
        <rFont val="Calibri (Corps)"/>
      </rPr>
      <t>Identifie des</t>
    </r>
    <r>
      <rPr>
        <sz val="12"/>
        <rFont val="Calibri"/>
        <family val="2"/>
        <scheme val="minor"/>
      </rPr>
      <t xml:space="preserve"> processus de documentation de l'évaluation du projet adapté aux différentes parties-prenantes.</t>
    </r>
  </si>
  <si>
    <r>
      <rPr>
        <sz val="12"/>
        <rFont val="Calibri (Corps)"/>
      </rPr>
      <t>Anime des espaces de soutien et d'information pour les directions et/ou politiques dans différents registres : développement stratégique et organisationnel, ressources humaines, Finance et/ou marketing selon les projet</t>
    </r>
    <r>
      <rPr>
        <sz val="12"/>
        <rFont val="Calibri"/>
        <family val="2"/>
        <scheme val="minor"/>
      </rPr>
      <t>s.</t>
    </r>
  </si>
  <si>
    <t>Garantit le processus de formation des équipes de l'activité professionnelle considérée.</t>
  </si>
  <si>
    <t>Participe activement au processus réflexif de l'équipe dans des situations stables.</t>
  </si>
  <si>
    <r>
      <rPr>
        <sz val="12"/>
        <rFont val="Calibri (Corps)"/>
      </rPr>
      <t>Développe une posture réflexive en observant et analysant des situations professionnelles, afin de préciser son rôle</t>
    </r>
    <r>
      <rPr>
        <sz val="12"/>
        <rFont val="Calibri"/>
        <family val="2"/>
        <scheme val="minor"/>
      </rPr>
      <t xml:space="preserve"> et d'ajuster ses actions.  </t>
    </r>
  </si>
  <si>
    <t xml:space="preserve">Observe et décrit des processus méthodologiques en les reliant à des savoirs de référence et aux cadres institutionnels, en étant accompagné. </t>
  </si>
  <si>
    <t>Démontre une compréhension du processus de documentation professionnel et de ses finalités.</t>
  </si>
  <si>
    <t xml:space="preserve">Participe au développement des pratiques en matière de documentation des processus méthodologiques en faisant des propositions. </t>
  </si>
  <si>
    <t xml:space="preserve">Évalue et fait évoluer les pratiques de l'équipe en matière de documentation des processus méthodologiques en vue d'ajuster les pratiques communautaires. </t>
  </si>
  <si>
    <r>
      <t xml:space="preserve">Crée de la documentation </t>
    </r>
    <r>
      <rPr>
        <sz val="12"/>
        <rFont val="Calibri (Corps)"/>
      </rPr>
      <t>professionnelle</t>
    </r>
    <r>
      <rPr>
        <sz val="12"/>
        <rFont val="Calibri"/>
        <family val="2"/>
        <scheme val="minor"/>
      </rPr>
      <t xml:space="preserve"> et s'appuie sur celle-ci comme source d'information pour analyser les approches et les processus </t>
    </r>
    <r>
      <rPr>
        <sz val="12"/>
        <rFont val="Calibri (Corps)"/>
      </rPr>
      <t>méthodologiques</t>
    </r>
    <r>
      <rPr>
        <sz val="12"/>
        <rFont val="Calibri"/>
        <family val="2"/>
        <scheme val="minor"/>
      </rPr>
      <t xml:space="preserve">, dans le but d'enrichir les pratiques. </t>
    </r>
  </si>
  <si>
    <r>
      <rPr>
        <sz val="12"/>
        <rFont val="Calibri (Corps)"/>
      </rPr>
      <t xml:space="preserve">Observe </t>
    </r>
    <r>
      <rPr>
        <sz val="12"/>
        <rFont val="Calibri"/>
        <family val="2"/>
        <scheme val="minor"/>
      </rPr>
      <t>des situations de collaboration courante pour auto-évaluer ses contributions au sein de l'équipe dans le but d'identifier un développement des capacités.</t>
    </r>
  </si>
  <si>
    <r>
      <t>Évalue sa collaboration au sein de l'équipe à l'aide de critères préalablement définis et</t>
    </r>
    <r>
      <rPr>
        <sz val="12"/>
        <rFont val="Calibri (Corps)"/>
      </rPr>
      <t xml:space="preserve"> propose des pistes d'amélioration.</t>
    </r>
  </si>
  <si>
    <r>
      <t>Repère l</t>
    </r>
    <r>
      <rPr>
        <sz val="12"/>
        <rFont val="Calibri (Corps)"/>
      </rPr>
      <t>es différentes situations</t>
    </r>
    <r>
      <rPr>
        <sz val="12"/>
        <rFont val="Calibri"/>
        <family val="2"/>
        <scheme val="minor"/>
      </rPr>
      <t xml:space="preserve"> pour lesquelles l'institution initie des collaborations externes </t>
    </r>
    <r>
      <rPr>
        <sz val="12"/>
        <rFont val="Calibri (Corps)"/>
      </rPr>
      <t>et identifie les effets des</t>
    </r>
    <r>
      <rPr>
        <sz val="12"/>
        <rFont val="Calibri"/>
        <family val="2"/>
        <scheme val="minor"/>
      </rPr>
      <t xml:space="preserve"> </t>
    </r>
    <r>
      <rPr>
        <sz val="12"/>
        <rFont val="Calibri (Corps)"/>
      </rPr>
      <t>mesures engagées.</t>
    </r>
  </si>
  <si>
    <r>
      <t xml:space="preserve">Évalue les effets des mesures engagées à partir de ses observations </t>
    </r>
    <r>
      <rPr>
        <sz val="12"/>
        <rFont val="Calibri (Corps)"/>
      </rPr>
      <t>et ajuste une communication adaptée à la situation et à son.sa interlocuteur.trice.</t>
    </r>
  </si>
  <si>
    <t xml:space="preserve">Évalue les pratiques professionnelles en équipe au regard des connaissances et des tendances actuelles, dans le but de les faire évoluer. </t>
  </si>
  <si>
    <r>
      <rPr>
        <sz val="12"/>
        <rFont val="Calibri (Corps)"/>
      </rPr>
      <t>Engage l'équipe dans un processus de réflexion sur la qualité des prestations</t>
    </r>
    <r>
      <rPr>
        <sz val="12"/>
        <rFont val="Calibri"/>
        <family val="2"/>
        <scheme val="minor"/>
      </rPr>
      <t xml:space="preserve"> </t>
    </r>
    <r>
      <rPr>
        <sz val="12"/>
        <rFont val="Calibri (Corps)"/>
      </rPr>
      <t>en utilisant des méthodes convenues avec la direction et selon des critères établis en collaboration avec celle-ci.</t>
    </r>
  </si>
  <si>
    <r>
      <t xml:space="preserve">Définit en équipe ou/et avec les responsables des critères et des méthodes permettant d'évaluer la qualité des processus </t>
    </r>
    <r>
      <rPr>
        <sz val="12"/>
        <rFont val="Calibri (Corps)"/>
      </rPr>
      <t>professionnels.</t>
    </r>
  </si>
  <si>
    <t xml:space="preserve">Assure le processus réflexif de l'équipe, permettant d'analyser les écarts entre le concept méthodologique et les pratiques effectives. </t>
  </si>
  <si>
    <r>
      <rPr>
        <sz val="12"/>
        <rFont val="Calibri (Corps)"/>
      </rPr>
      <t>S'informe des processus de communication interne</t>
    </r>
    <r>
      <rPr>
        <sz val="12"/>
        <rFont val="Calibri"/>
        <family val="2"/>
        <scheme val="minor"/>
      </rPr>
      <t xml:space="preserve"> </t>
    </r>
    <r>
      <rPr>
        <sz val="12"/>
        <rFont val="Calibri (Corps)"/>
      </rPr>
      <t>et externe</t>
    </r>
    <r>
      <rPr>
        <sz val="12"/>
        <rFont val="Calibri"/>
        <family val="2"/>
        <scheme val="minor"/>
      </rPr>
      <t xml:space="preserve"> </t>
    </r>
    <r>
      <rPr>
        <sz val="12"/>
        <rFont val="Calibri (Corps)"/>
      </rPr>
      <t>en vigueur dans l'institution pour y participer.</t>
    </r>
  </si>
  <si>
    <t>Initie des actions de communication interne et externe en lien avec son activité professionnelle à soumettre au.à la supérieur.e hiérarchique en respectant les orientations institutionnelles.</t>
  </si>
  <si>
    <t>Engage des actions de communication interne et/ou externe en lien avec la pratique professionnelle tout en respectant les orientations institutionnelles et/ou mandat de délégation.</t>
  </si>
  <si>
    <t>Identifie les différentes parties prenantes (bénéficiaires, équipes, famille, réseau), en tenant compte des pratiques institutionnelles.</t>
  </si>
  <si>
    <t>Propose et s'essaye à des observations pour comprendre les spécificités de l'espace social à différents niveaux (groupe, institution, quartier, village, etc.).</t>
  </si>
  <si>
    <t>Entre en relation avec les personnes et/ou les groupes de personnes en fonction du contexte (groupes, population, individus, normes institutionnelles).</t>
  </si>
  <si>
    <t>S'essaye aux postures de "l'aller-vers" pour faciliter la création du lien avec différentes populations.</t>
  </si>
  <si>
    <t>Ajuste sa communication avec les parties prenantes au regard des caractéristiques identifiées.</t>
  </si>
  <si>
    <r>
      <t xml:space="preserve">Construit des espaces de communication adaptés au besoin des bénéficiaires </t>
    </r>
    <r>
      <rPr>
        <sz val="12"/>
        <rFont val="Calibri (Corps)"/>
      </rPr>
      <t>et des partenaires</t>
    </r>
    <r>
      <rPr>
        <sz val="12"/>
        <rFont val="Calibri"/>
        <family val="2"/>
        <scheme val="minor"/>
      </rPr>
      <t>.</t>
    </r>
  </si>
  <si>
    <t>Utilise au moins une méthode appropriée qui permette l'observation conduisant à une intervention sociale.</t>
  </si>
  <si>
    <t>Cartographie les potentiels et les ressources à disposition dans un espace social défini. Utilise ce matériel pour les équipes.</t>
  </si>
  <si>
    <r>
      <t xml:space="preserve">Recueille les souhaits, besoins, motifs, centres d'intérêts et aptitudes </t>
    </r>
    <r>
      <rPr>
        <sz val="12"/>
        <rFont val="Calibri (Corps)"/>
      </rPr>
      <t>pouvant être un levier pour un collectif de personnes</t>
    </r>
    <r>
      <rPr>
        <sz val="12"/>
        <rFont val="Calibri"/>
        <family val="2"/>
        <scheme val="minor"/>
      </rPr>
      <t>.</t>
    </r>
  </si>
  <si>
    <r>
      <t>Planifie des dispositifs favorisant la participation et l'implication des parties prenantes au niveau adapté à chacune,</t>
    </r>
    <r>
      <rPr>
        <sz val="12"/>
        <rFont val="Calibri (Corps)"/>
      </rPr>
      <t xml:space="preserve"> jusqu’à l'évaluation par ces groupes</t>
    </r>
    <r>
      <rPr>
        <sz val="12"/>
        <rFont val="Calibri"/>
        <family val="2"/>
        <scheme val="minor"/>
      </rPr>
      <t>.</t>
    </r>
  </si>
  <si>
    <t>Enumère différentes méthodes pour recueillir des informations de l'espace social défini.</t>
  </si>
  <si>
    <r>
      <t xml:space="preserve">Argumente l'action sociale envisagée à partir du matériel recueilli dans ses observations </t>
    </r>
    <r>
      <rPr>
        <sz val="12"/>
        <rFont val="Calibri (Corps)"/>
      </rPr>
      <t xml:space="preserve">et récolte la documentation qui rend compte des interventions sociales pertinentes. </t>
    </r>
  </si>
  <si>
    <r>
      <t xml:space="preserve">Participe au processus d'accompagnement de groupes et/ou d'individus dans le recensement d'idées </t>
    </r>
    <r>
      <rPr>
        <sz val="12"/>
        <rFont val="Calibri (Corps)"/>
      </rPr>
      <t>et mutualise les initiatives retenues en équipe.</t>
    </r>
  </si>
  <si>
    <r>
      <t xml:space="preserve">Conduit le processus d'accompagnement de groupes et/ou d'individus dans la définition et la mise en œuvre d'un projet </t>
    </r>
    <r>
      <rPr>
        <sz val="12"/>
        <rFont val="Calibri (Corps)"/>
      </rPr>
      <t>avec les postures de l'animateur.trice communautaire.</t>
    </r>
  </si>
  <si>
    <r>
      <t xml:space="preserve">Repère les composantes </t>
    </r>
    <r>
      <rPr>
        <sz val="12"/>
        <rFont val="Calibri (Corps)"/>
      </rPr>
      <t>d'une dynamique de groupe et reconnait les influences possibles de l'animateur.trice communautaire pour penser l'intervention</t>
    </r>
    <r>
      <rPr>
        <sz val="12"/>
        <rFont val="Calibri"/>
        <family val="2"/>
        <scheme val="minor"/>
      </rPr>
      <t>.</t>
    </r>
  </si>
  <si>
    <r>
      <t xml:space="preserve">Observe au moins une situation professionnelle de mise en œuvre de projets conduits par les groupes ou </t>
    </r>
    <r>
      <rPr>
        <sz val="12"/>
        <rFont val="Calibri (Corps)"/>
      </rPr>
      <t>les individus appartenant à l'espace social.</t>
    </r>
  </si>
  <si>
    <t>Anime et soutien les dynamiques de groupes et les individus au regard du contexte de l'espace social défini.</t>
  </si>
  <si>
    <r>
      <t xml:space="preserve">Identifie les postures de médiateur.trice </t>
    </r>
    <r>
      <rPr>
        <sz val="12"/>
        <rFont val="Calibri (Corps)"/>
      </rPr>
      <t>qui garantissent une place à chacun.e dans un groupe.</t>
    </r>
  </si>
  <si>
    <r>
      <t xml:space="preserve">S'exerce aux postures de médiateur.trice </t>
    </r>
    <r>
      <rPr>
        <sz val="12"/>
        <rFont val="Calibri (Corps)"/>
      </rPr>
      <t xml:space="preserve">qui garantissent une place à chacun.e. </t>
    </r>
  </si>
  <si>
    <r>
      <t xml:space="preserve">Crée des environnements qui permettent la rencontre entre des personnes et des groupes, tout en respectant le principe de la libre adhésion </t>
    </r>
    <r>
      <rPr>
        <sz val="12"/>
        <rFont val="Calibri (Corps)"/>
      </rPr>
      <t>et de l'implication de chacun.e</t>
    </r>
    <r>
      <rPr>
        <sz val="12"/>
        <rFont val="Calibri"/>
        <family val="2"/>
        <scheme val="minor"/>
      </rPr>
      <t>.</t>
    </r>
  </si>
  <si>
    <t xml:space="preserve">Mobilise et applique les outils de la médiation dans les dynamiques de groupe et en évalue les effets. </t>
  </si>
  <si>
    <t>Identifie les potentiels bénévoles ou réseau existant dans l'environnement de son champ professionnel.</t>
  </si>
  <si>
    <t>Repère les enjeux relationnels liés à la collaboration avec les bénévoles (valorisations, bénéfices des parties prenantes, plus-values participatives).</t>
  </si>
  <si>
    <t>Accompagne les bénévoles à la réalisation de projets et anime les moments de régulation du/des groupe.s.</t>
  </si>
  <si>
    <t>S'informe sur les enjeux d'un groupe de bénévoles, les moteurs et freins, les collaborations possibles.</t>
  </si>
  <si>
    <t>Propose l'animation d'un groupe de bénévoles et participe à des ajustements à partir des principes de fonctionnement connus (réseau existant, habitudes, rituels...).</t>
  </si>
  <si>
    <t>Recherche et mobilise des personnes selon les volontaires intéressés, les compétences recherchées, ou les tâches liées à l'activité.</t>
  </si>
  <si>
    <t>Repère les prestations d'accompagnement proposées par le réseau.</t>
  </si>
  <si>
    <t>Liste les actions probables qui permettent une/des intervention.s particulière.s.</t>
  </si>
  <si>
    <t>Propose aux individus de rencontrer les personnes ressources pour recevoir de l'aide ou du soutien.</t>
  </si>
  <si>
    <r>
      <t xml:space="preserve">Participe à </t>
    </r>
    <r>
      <rPr>
        <sz val="12"/>
        <rFont val="Calibri (Corps)"/>
      </rPr>
      <t xml:space="preserve">l'accompagnement d'une/des personne.s, avec un professionnel en fonction, pour lui permettre de cheminer au regard de la problématique rencontrée. </t>
    </r>
  </si>
  <si>
    <t>Prends connaissance de la documentation ou des méthodes utilisées pour effectuer une analyse de l'espace social.</t>
  </si>
  <si>
    <t>Considère un processus par étapes et s'en réfère à son/ses équipe.s.</t>
  </si>
  <si>
    <t>2.2 Développer des idées de projets, d'activités, de projets et d'offres avec les personnes concernées et clarifier la mission</t>
  </si>
  <si>
    <r>
      <t xml:space="preserve">Établit </t>
    </r>
    <r>
      <rPr>
        <sz val="12"/>
        <rFont val="Calibri (Corps)"/>
      </rPr>
      <t>des propositions d'actions en tenant compte de l'analyse de l'espace social.</t>
    </r>
  </si>
  <si>
    <t>Sollicite ses ressources personnelles pour contribuer à la créativité des actions menées.</t>
  </si>
  <si>
    <t>L'AC reçoit une mission ou une demande, ou elle/il repère des exigences et des besoins de parties prenantes ou des problèmes dans la communauté et en étudie la portée. Après avoir clarifié la mission, elle/il développe des idées d'activités, de projets et d'offres avec des personnes clés, des volontaires et/ou des parties prenantes.</t>
  </si>
  <si>
    <r>
      <rPr>
        <sz val="12"/>
        <rFont val="Calibri (Corps)"/>
      </rPr>
      <t xml:space="preserve">Découvre, s'approprie et s'exerce à </t>
    </r>
    <r>
      <rPr>
        <sz val="12"/>
        <rFont val="Calibri"/>
        <family val="2"/>
        <scheme val="minor"/>
      </rPr>
      <t>une méthodologie de projets fondés sur des bases théoriques solides, ayant apporté une valeur significative à l'action communautaire.</t>
    </r>
  </si>
  <si>
    <t>Contribue à la rédaction d'un document décrivant un projet, en expliquant clairement les fondements théoriques qui le soutiennent tout en argumentant sa valeur ajoutée pour les différentes parties-prenantes.</t>
  </si>
  <si>
    <t xml:space="preserve">Rédige un document qui détaille l'étayage théorique du projet et justifie sa valeur ajoutée pour les parties prenantes dans l'environnement dans lequel il est mis en œuvre. </t>
  </si>
  <si>
    <t>L'AC évalue l'activité ou l'offre avec les participants et les partenaires du réseau, ceci en cas de besoin ou régulièrement, et toujours à la fin de chaque projet, à l'aide de méthodes appropriées. Les résultats lui permettent de tirer des conclusions sur la poursuite ou la refonte du projet, de l'activité ou de l'offre. Elle/il en assume la durabilité et réduit de manière transparente son influence dans la mise en œuvre.</t>
  </si>
  <si>
    <t xml:space="preserve">Se familiarise avec les modalités d'évaluation possibles selon les publics concernés. </t>
  </si>
  <si>
    <t>Fait face à des situations changeantes, exigeantes et imprévisibles en identifiant, si nécessaire, les ressources internes et externes à mobiliser, afin de rester dans son rôle professionnel.</t>
  </si>
  <si>
    <t xml:space="preserve">Observe et décrit les mesures complémentaires et les actions entreprises par l'équipe et/ou les responsables dans les situations exigeantes, changeantes et imprévisibles. </t>
  </si>
  <si>
    <t xml:space="preserve">Collabore en équipe pour réfléchir et proposer des mesures complémentaires et/ou des pistes d'actions adaptées à des situations complexes. </t>
  </si>
  <si>
    <t xml:space="preserve">Mobilise de façon réfléchie des ressources internes et externes (équipe, ateliers APP, entretiens FPP, supervisions, auto-évaluation…) pour remplir les missions liées à son rôle professionnel dans un environnement en évolution, en se référant aux repères théoriques, éthiques et déontologiques. </t>
  </si>
  <si>
    <r>
      <rPr>
        <sz val="12"/>
        <rFont val="Calibri (Corps)"/>
      </rPr>
      <t>Analyse son rôle professionnel en lien avec les exigences institutionnelles et le contexte social et politique actuel.</t>
    </r>
    <r>
      <rPr>
        <sz val="12"/>
        <rFont val="Calibri"/>
        <family val="2"/>
        <scheme val="minor"/>
      </rPr>
      <t xml:space="preserve"> </t>
    </r>
  </si>
  <si>
    <t>Participe à l'évaluation des méthodologies en actions collectives et communautaires avec les équipes et suggère des ajustements, en s'appuyant sur des savoirs de référence fondamentaux et actuels.</t>
  </si>
  <si>
    <t>Contribue au partage des savoirs de référence en échangeant ses idées et réflexions avec l'équipe et/ou en groupe de pairs.</t>
  </si>
  <si>
    <r>
      <t xml:space="preserve">Décrit des pratiques institutionnelles de documentation des processus </t>
    </r>
    <r>
      <rPr>
        <sz val="12"/>
        <rFont val="Calibri (Corps)"/>
      </rPr>
      <t>professionnels</t>
    </r>
    <r>
      <rPr>
        <sz val="12"/>
        <rFont val="Calibri"/>
        <family val="2"/>
        <scheme val="minor"/>
      </rPr>
      <t>.</t>
    </r>
  </si>
  <si>
    <r>
      <t xml:space="preserve">Ajuste sa communication professionnelle aux situations et destinataires dans des contextes </t>
    </r>
    <r>
      <rPr>
        <sz val="12"/>
        <rFont val="Calibri (Corps)"/>
      </rPr>
      <t>variables</t>
    </r>
    <r>
      <rPr>
        <sz val="12"/>
        <rFont val="Calibri"/>
        <family val="2"/>
        <scheme val="minor"/>
      </rPr>
      <t>.</t>
    </r>
  </si>
  <si>
    <r>
      <rPr>
        <sz val="12"/>
        <rFont val="Calibri (Corps)"/>
      </rPr>
      <t>Analyse des situations de collaboration avec objectivité</t>
    </r>
    <r>
      <rPr>
        <sz val="12"/>
        <rFont val="Calibri"/>
        <family val="2"/>
        <scheme val="minor"/>
      </rPr>
      <t xml:space="preserve"> pour auto-évaluer ses contributions au sein de l'équipe dans le but d'identifier </t>
    </r>
    <r>
      <rPr>
        <sz val="12"/>
        <rFont val="Calibri (Corps)"/>
      </rPr>
      <t>ses nouvelles postures professionnelles</t>
    </r>
    <r>
      <rPr>
        <sz val="12"/>
        <rFont val="Calibri"/>
        <family val="2"/>
        <scheme val="minor"/>
      </rPr>
      <t>.</t>
    </r>
  </si>
  <si>
    <t>Pilote les processus de collaborations et coopère avec les services spécialisés et autres professionnel.le.s dans des situations nécessitant des collaborations externes.</t>
  </si>
  <si>
    <r>
      <t xml:space="preserve">Participe à l'évaluation des situations qui peuvent conduire </t>
    </r>
    <r>
      <rPr>
        <sz val="12"/>
        <rFont val="Calibri (Corps)"/>
      </rPr>
      <t>à la sollicitation et la collaboration avec des intervenant.e.s externes.</t>
    </r>
  </si>
  <si>
    <t>Mène des séances interprofessionnelles pour communiquer les informations quant à l'environnement dans lequel évolue les groupes et/ou les individus.</t>
  </si>
  <si>
    <r>
      <t xml:space="preserve">Propose des coopérations adaptées avec </t>
    </r>
    <r>
      <rPr>
        <sz val="12"/>
        <rFont val="Calibri (Corps)"/>
      </rPr>
      <t>les parties prenantes et participe à la préparation des séances avec des partenaires externes, des services spécialisés.</t>
    </r>
  </si>
  <si>
    <t>Trace les contours de son rôle professionnel et du champ de compétences propre à l'AC dans un environnement interprofessionnel.</t>
  </si>
  <si>
    <t>Capitalise différentes sources d'informations sur les prestations disponibles pour approfondir sa compréhension/connaissance du réseau d'accompagnement du.des public.s cible.s.</t>
  </si>
  <si>
    <r>
      <rPr>
        <sz val="12"/>
        <rFont val="Calibri (Corps)"/>
      </rPr>
      <t>Va à la rencontre des acteurs.trices</t>
    </r>
    <r>
      <rPr>
        <sz val="12"/>
        <rFont val="Calibri"/>
        <family val="2"/>
        <scheme val="minor"/>
      </rPr>
      <t xml:space="preserve"> et participe aux diverses occasions organisées par les membres du réseau pour rencontrer les prestataires.</t>
    </r>
  </si>
  <si>
    <t>Maintient son haut niveau de connaissances des acteurs.trices du réseau en actualisant ses données par toutes les démarches nécessaires.</t>
  </si>
  <si>
    <t>Elabore une cartographie des différents acteurs.trices du champ du social et de leurs prestations.</t>
  </si>
  <si>
    <t>Identifie et décrit les compétences des principaux acteurs.trices sociaux.ales qui interviennent auprès du/des public.s cible.s.</t>
  </si>
  <si>
    <t>Contribue à l'enrichissement des pratiques professionnelles en matière d'animation communautaire en partageant des ressources et des connaissances.</t>
  </si>
  <si>
    <t xml:space="preserve">Explore les courants actuels dans le champ professionnel pour identifier des concepts et des pratiques innovantes. </t>
  </si>
  <si>
    <t>Participe à divers espaces collaboratifs afin d'observer leur fonctionnement et d'identifier leurs enjeux.</t>
  </si>
  <si>
    <r>
      <rPr>
        <sz val="12"/>
        <rFont val="Calibri (Corps)"/>
      </rPr>
      <t>Participe activement aux espaces collaboratifs en suggérant des idées pour améliorer les pratiques</t>
    </r>
    <r>
      <rPr>
        <sz val="12"/>
        <rFont val="Calibri"/>
        <family val="2"/>
        <scheme val="minor"/>
      </rPr>
      <t xml:space="preserve"> </t>
    </r>
    <r>
      <rPr>
        <sz val="12"/>
        <rFont val="Calibri (Corps)"/>
      </rPr>
      <t>dans différents registres : développement stratégique et organisationnel, ressources humaines, budgets et/ou marketing.</t>
    </r>
  </si>
  <si>
    <t>S'engage activement dans le processus de réflexion pour assurer une cohérence des activités respectant les stratégies organisationnelles, les mesures financières et effets sous-jacents.</t>
  </si>
  <si>
    <t>Initie sa compréhension de la notion de qualité dans le champ professionnel.</t>
  </si>
  <si>
    <t>Commission PEC</t>
  </si>
  <si>
    <r>
      <t xml:space="preserve">Conduit l'analyse de l'espace social et </t>
    </r>
    <r>
      <rPr>
        <sz val="12"/>
        <rFont val="Calibri (Corps)"/>
      </rPr>
      <t>propose les actions envisagées en tenant compte des différent.e.s acteurs.trices</t>
    </r>
    <r>
      <rPr>
        <sz val="12"/>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</si>
</sst>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2"/>
      <color theme="1"/>
      <name val="Calibri"/>
      <family val="2"/>
      <scheme val="minor"/>
    </font>
    <font>
      <sz val="12"/>
      <color rgb="FFFF0000"/>
      <name val="Calibri"/>
      <family val="2"/>
      <scheme val="minor"/>
    </font>
    <font>
      <b/>
      <sz val="12"/>
      <color theme="1"/>
      <name val="Calibri"/>
      <family val="2"/>
      <scheme val="minor"/>
    </font>
    <font>
      <sz val="16"/>
      <color rgb="FF2F5496"/>
      <name val="Calibri"/>
      <family val="2"/>
      <scheme val="minor"/>
    </font>
    <font>
      <b/>
      <sz val="12"/>
      <color rgb="FF000000"/>
      <name val="Calibri"/>
      <family val="2"/>
      <scheme val="minor"/>
    </font>
    <font>
      <b/>
      <sz val="12"/>
      <color theme="4" tint="-0.249977111117893"/>
      <name val="Calibri"/>
      <family val="2"/>
      <scheme val="minor"/>
    </font>
    <font>
      <sz val="12"/>
      <color theme="4" tint="-0.249977111117893"/>
      <name val="Calibri"/>
      <family val="2"/>
      <scheme val="minor"/>
    </font>
    <font>
      <sz val="18"/>
      <color theme="4" tint="-0.249977111117893"/>
      <name val="Calibri"/>
      <family val="2"/>
      <scheme val="minor"/>
    </font>
    <font>
      <i/>
      <sz val="12"/>
      <color theme="1"/>
      <name val="Calibri"/>
      <family val="2"/>
      <scheme val="minor"/>
    </font>
    <font>
      <b/>
      <sz val="12"/>
      <name val="Calibri"/>
      <family val="2"/>
      <scheme val="minor"/>
    </font>
    <font>
      <i/>
      <sz val="12"/>
      <name val="Calibri"/>
      <family val="2"/>
      <scheme val="minor"/>
    </font>
    <font>
      <sz val="12"/>
      <color theme="0"/>
      <name val="Calibri"/>
      <family val="2"/>
      <scheme val="minor"/>
    </font>
    <font>
      <i/>
      <sz val="12"/>
      <color rgb="FF000000"/>
      <name val="Calibri"/>
      <family val="2"/>
      <scheme val="minor"/>
    </font>
    <font>
      <sz val="20"/>
      <color theme="1"/>
      <name val="Century Gothic"/>
      <family val="1"/>
    </font>
    <font>
      <sz val="16"/>
      <color theme="1"/>
      <name val="Century Gothic"/>
      <family val="1"/>
    </font>
    <font>
      <sz val="12"/>
      <name val="Calibri"/>
      <family val="2"/>
      <scheme val="minor"/>
    </font>
    <font>
      <sz val="12"/>
      <name val="Calibri (Corps)"/>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2499465926084170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auto="1"/>
      </top>
      <bottom/>
      <diagonal/>
    </border>
  </borders>
  <cellStyleXfs count="1">
    <xf numFmtId="0" fontId="0" fillId="0" borderId="0"/>
  </cellStyleXfs>
  <cellXfs count="112">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4" fillId="2" borderId="1" xfId="0" applyFont="1" applyFill="1" applyBorder="1" applyAlignment="1">
      <alignment vertical="center" wrapText="1"/>
    </xf>
    <xf numFmtId="0" fontId="2" fillId="2" borderId="1" xfId="0" applyFont="1" applyFill="1" applyBorder="1" applyAlignment="1">
      <alignment vertical="center" wrapText="1"/>
    </xf>
    <xf numFmtId="0" fontId="0" fillId="0" borderId="0" xfId="0" applyAlignment="1">
      <alignment wrapText="1"/>
    </xf>
    <xf numFmtId="0" fontId="0" fillId="0" borderId="1" xfId="0" applyBorder="1" applyAlignment="1">
      <alignment vertical="top" wrapText="1"/>
    </xf>
    <xf numFmtId="0" fontId="1" fillId="0" borderId="0" xfId="0" applyFont="1" applyAlignment="1">
      <alignment vertical="center" wrapText="1"/>
    </xf>
    <xf numFmtId="0" fontId="7" fillId="0" borderId="0" xfId="0" applyFont="1" applyAlignment="1">
      <alignment vertical="top"/>
    </xf>
    <xf numFmtId="0" fontId="0" fillId="0" borderId="0" xfId="0" applyAlignment="1">
      <alignment vertical="top"/>
    </xf>
    <xf numFmtId="0" fontId="0" fillId="0" borderId="1" xfId="0" applyBorder="1" applyAlignment="1">
      <alignment vertical="top"/>
    </xf>
    <xf numFmtId="0" fontId="2" fillId="2" borderId="1" xfId="0" applyFont="1" applyFill="1" applyBorder="1" applyAlignment="1">
      <alignment horizontal="center" vertical="top"/>
    </xf>
    <xf numFmtId="0" fontId="9" fillId="2" borderId="1" xfId="0" applyFont="1" applyFill="1" applyBorder="1" applyAlignment="1">
      <alignment horizontal="center" vertical="center" wrapText="1"/>
    </xf>
    <xf numFmtId="0" fontId="1" fillId="0" borderId="0" xfId="0" applyFont="1" applyAlignment="1">
      <alignment wrapText="1"/>
    </xf>
    <xf numFmtId="0" fontId="0" fillId="2" borderId="1" xfId="0" applyFill="1" applyBorder="1" applyAlignment="1">
      <alignment vertical="center" wrapText="1"/>
    </xf>
    <xf numFmtId="0" fontId="1" fillId="0" borderId="0" xfId="0" applyFont="1"/>
    <xf numFmtId="0" fontId="5"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13" fillId="0" borderId="8" xfId="0" applyFont="1" applyBorder="1" applyAlignment="1">
      <alignment vertical="center"/>
    </xf>
    <xf numFmtId="0" fontId="14" fillId="0" borderId="1" xfId="0" applyFont="1" applyBorder="1" applyAlignment="1">
      <alignment horizontal="left" vertical="center"/>
    </xf>
    <xf numFmtId="164" fontId="14" fillId="0" borderId="1" xfId="0" applyNumberFormat="1" applyFont="1" applyBorder="1" applyAlignment="1">
      <alignment horizontal="right" vertical="center"/>
    </xf>
    <xf numFmtId="0" fontId="0" fillId="0" borderId="9" xfId="0" applyBorder="1" applyAlignment="1">
      <alignment vertical="center"/>
    </xf>
    <xf numFmtId="0" fontId="0" fillId="0" borderId="9" xfId="0" applyBorder="1"/>
    <xf numFmtId="0" fontId="15" fillId="0" borderId="5" xfId="0" applyFont="1" applyBorder="1" applyAlignment="1">
      <alignment vertical="top" wrapText="1"/>
    </xf>
    <xf numFmtId="0" fontId="15" fillId="0" borderId="6" xfId="0" applyFont="1" applyBorder="1" applyAlignment="1">
      <alignment vertical="top" wrapText="1"/>
    </xf>
    <xf numFmtId="0" fontId="15" fillId="0" borderId="7" xfId="0" applyFont="1" applyBorder="1" applyAlignment="1">
      <alignmen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6" fillId="0" borderId="5" xfId="0" applyFont="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horizontal="center"/>
    </xf>
    <xf numFmtId="0" fontId="13" fillId="0" borderId="1" xfId="0" applyFont="1" applyBorder="1" applyAlignment="1">
      <alignment horizontal="left" vertical="center"/>
    </xf>
    <xf numFmtId="164" fontId="13" fillId="0" borderId="1" xfId="0" applyNumberFormat="1"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6" fillId="0" borderId="5" xfId="0" applyFont="1" applyBorder="1" applyAlignment="1">
      <alignment horizontal="left"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2" borderId="5" xfId="0" applyFont="1" applyFill="1" applyBorder="1" applyAlignment="1">
      <alignment horizontal="center" vertical="center" wrapText="1"/>
    </xf>
    <xf numFmtId="0" fontId="16"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5"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2" fillId="0" borderId="0" xfId="0" applyFont="1" applyAlignment="1">
      <alignment wrapText="1"/>
    </xf>
    <xf numFmtId="0" fontId="0" fillId="0" borderId="0" xfId="0" applyAlignment="1">
      <alignment wrapText="1"/>
    </xf>
    <xf numFmtId="0" fontId="0" fillId="0" borderId="0" xfId="0" quotePrefix="1" applyAlignment="1">
      <alignment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164" fontId="13" fillId="0" borderId="5" xfId="0" applyNumberFormat="1" applyFont="1" applyBorder="1" applyAlignment="1">
      <alignment horizontal="left" vertical="center"/>
    </xf>
    <xf numFmtId="164" fontId="13" fillId="0" borderId="6" xfId="0" applyNumberFormat="1" applyFont="1" applyBorder="1" applyAlignment="1">
      <alignment horizontal="left" vertical="center"/>
    </xf>
    <xf numFmtId="164" fontId="13" fillId="0" borderId="7" xfId="0" applyNumberFormat="1" applyFont="1" applyBorder="1" applyAlignment="1">
      <alignment horizontal="lef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0" fillId="0" borderId="1" xfId="0"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3" borderId="2"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1" xfId="0" applyFont="1" applyBorder="1" applyAlignment="1">
      <alignment vertical="top" wrapText="1"/>
    </xf>
    <xf numFmtId="0" fontId="5" fillId="2" borderId="0" xfId="0" applyFont="1" applyFill="1" applyAlignment="1">
      <alignment vertical="top" wrapText="1"/>
    </xf>
    <xf numFmtId="0" fontId="6" fillId="2" borderId="0" xfId="0" applyFont="1" applyFill="1" applyAlignment="1">
      <alignment vertical="top" wrapText="1"/>
    </xf>
    <xf numFmtId="0" fontId="13" fillId="0" borderId="1" xfId="0" applyFont="1" applyBorder="1" applyAlignment="1">
      <alignment horizontal="left" vertical="center" wrapText="1"/>
    </xf>
    <xf numFmtId="0" fontId="5" fillId="2" borderId="0" xfId="0" applyFont="1" applyFill="1"/>
    <xf numFmtId="0" fontId="0" fillId="0" borderId="0" xfId="0"/>
    <xf numFmtId="0" fontId="5" fillId="2" borderId="0" xfId="0" applyFont="1" applyFill="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0" fillId="2"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508000</xdr:colOff>
      <xdr:row>1</xdr:row>
      <xdr:rowOff>121558</xdr:rowOff>
    </xdr:from>
    <xdr:to>
      <xdr:col>2</xdr:col>
      <xdr:colOff>2512165</xdr:colOff>
      <xdr:row>2</xdr:row>
      <xdr:rowOff>281215</xdr:rowOff>
    </xdr:to>
    <xdr:pic>
      <xdr:nvPicPr>
        <xdr:cNvPr id="2" name="Image 1">
          <a:extLst>
            <a:ext uri="{FF2B5EF4-FFF2-40B4-BE49-F238E27FC236}">
              <a16:creationId xmlns:a16="http://schemas.microsoft.com/office/drawing/2014/main" id="{AB72F231-C938-DB40-9D10-E7455E482546}"/>
            </a:ext>
          </a:extLst>
        </xdr:cNvPr>
        <xdr:cNvPicPr>
          <a:picLocks noChangeAspect="1"/>
        </xdr:cNvPicPr>
      </xdr:nvPicPr>
      <xdr:blipFill>
        <a:blip xmlns:r="http://schemas.openxmlformats.org/officeDocument/2006/relationships" r:embed="rId1"/>
        <a:stretch>
          <a:fillRect/>
        </a:stretch>
      </xdr:blipFill>
      <xdr:spPr>
        <a:xfrm>
          <a:off x="2821214" y="321129"/>
          <a:ext cx="2004165" cy="8490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287867</xdr:rowOff>
    </xdr:to>
    <xdr:pic>
      <xdr:nvPicPr>
        <xdr:cNvPr id="2" name="Image 1">
          <a:extLst>
            <a:ext uri="{FF2B5EF4-FFF2-40B4-BE49-F238E27FC236}">
              <a16:creationId xmlns:a16="http://schemas.microsoft.com/office/drawing/2014/main" id="{9D15D7D4-3F34-264F-A839-D4DD34DAB816}"/>
            </a:ext>
          </a:extLst>
        </xdr:cNvPr>
        <xdr:cNvPicPr>
          <a:picLocks noChangeAspect="1"/>
        </xdr:cNvPicPr>
      </xdr:nvPicPr>
      <xdr:blipFill>
        <a:blip xmlns:r="http://schemas.openxmlformats.org/officeDocument/2006/relationships" r:embed="rId1"/>
        <a:stretch>
          <a:fillRect/>
        </a:stretch>
      </xdr:blipFill>
      <xdr:spPr>
        <a:xfrm>
          <a:off x="576643" y="305274"/>
          <a:ext cx="2004165" cy="87159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262467</xdr:rowOff>
    </xdr:to>
    <xdr:pic>
      <xdr:nvPicPr>
        <xdr:cNvPr id="2" name="Image 1">
          <a:extLst>
            <a:ext uri="{FF2B5EF4-FFF2-40B4-BE49-F238E27FC236}">
              <a16:creationId xmlns:a16="http://schemas.microsoft.com/office/drawing/2014/main" id="{4D8C937F-19E4-5D4D-9319-6E35588E97AE}"/>
            </a:ext>
          </a:extLst>
        </xdr:cNvPr>
        <xdr:cNvPicPr>
          <a:picLocks noChangeAspect="1"/>
        </xdr:cNvPicPr>
      </xdr:nvPicPr>
      <xdr:blipFill>
        <a:blip xmlns:r="http://schemas.openxmlformats.org/officeDocument/2006/relationships" r:embed="rId1"/>
        <a:stretch>
          <a:fillRect/>
        </a:stretch>
      </xdr:blipFill>
      <xdr:spPr>
        <a:xfrm>
          <a:off x="576643" y="305274"/>
          <a:ext cx="2004165" cy="8461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479778</xdr:colOff>
      <xdr:row>1</xdr:row>
      <xdr:rowOff>102072</xdr:rowOff>
    </xdr:from>
    <xdr:to>
      <xdr:col>2</xdr:col>
      <xdr:colOff>2483943</xdr:colOff>
      <xdr:row>2</xdr:row>
      <xdr:rowOff>225777</xdr:rowOff>
    </xdr:to>
    <xdr:pic>
      <xdr:nvPicPr>
        <xdr:cNvPr id="2" name="Image 1">
          <a:extLst>
            <a:ext uri="{FF2B5EF4-FFF2-40B4-BE49-F238E27FC236}">
              <a16:creationId xmlns:a16="http://schemas.microsoft.com/office/drawing/2014/main" id="{744B4BE9-487D-0A48-825B-97CBE26ECAB6}"/>
            </a:ext>
          </a:extLst>
        </xdr:cNvPr>
        <xdr:cNvPicPr>
          <a:picLocks noChangeAspect="1"/>
        </xdr:cNvPicPr>
      </xdr:nvPicPr>
      <xdr:blipFill>
        <a:blip xmlns:r="http://schemas.openxmlformats.org/officeDocument/2006/relationships" r:embed="rId1"/>
        <a:stretch>
          <a:fillRect/>
        </a:stretch>
      </xdr:blipFill>
      <xdr:spPr>
        <a:xfrm>
          <a:off x="2794000" y="309035"/>
          <a:ext cx="2004165" cy="810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479778</xdr:colOff>
      <xdr:row>1</xdr:row>
      <xdr:rowOff>102073</xdr:rowOff>
    </xdr:from>
    <xdr:to>
      <xdr:col>2</xdr:col>
      <xdr:colOff>2483943</xdr:colOff>
      <xdr:row>2</xdr:row>
      <xdr:rowOff>254001</xdr:rowOff>
    </xdr:to>
    <xdr:pic>
      <xdr:nvPicPr>
        <xdr:cNvPr id="2" name="Image 1">
          <a:extLst>
            <a:ext uri="{FF2B5EF4-FFF2-40B4-BE49-F238E27FC236}">
              <a16:creationId xmlns:a16="http://schemas.microsoft.com/office/drawing/2014/main" id="{DA152098-AFFD-FF49-ADDD-AB6B3C46C27F}"/>
            </a:ext>
          </a:extLst>
        </xdr:cNvPr>
        <xdr:cNvPicPr>
          <a:picLocks noChangeAspect="1"/>
        </xdr:cNvPicPr>
      </xdr:nvPicPr>
      <xdr:blipFill>
        <a:blip xmlns:r="http://schemas.openxmlformats.org/officeDocument/2006/relationships" r:embed="rId1"/>
        <a:stretch>
          <a:fillRect/>
        </a:stretch>
      </xdr:blipFill>
      <xdr:spPr>
        <a:xfrm>
          <a:off x="2799645" y="305273"/>
          <a:ext cx="2004165" cy="837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479778</xdr:colOff>
      <xdr:row>1</xdr:row>
      <xdr:rowOff>102072</xdr:rowOff>
    </xdr:from>
    <xdr:to>
      <xdr:col>2</xdr:col>
      <xdr:colOff>2483943</xdr:colOff>
      <xdr:row>2</xdr:row>
      <xdr:rowOff>237067</xdr:rowOff>
    </xdr:to>
    <xdr:pic>
      <xdr:nvPicPr>
        <xdr:cNvPr id="2" name="Image 1">
          <a:extLst>
            <a:ext uri="{FF2B5EF4-FFF2-40B4-BE49-F238E27FC236}">
              <a16:creationId xmlns:a16="http://schemas.microsoft.com/office/drawing/2014/main" id="{C1172A23-EFA7-F24D-A9D3-E05389112A10}"/>
            </a:ext>
          </a:extLst>
        </xdr:cNvPr>
        <xdr:cNvPicPr>
          <a:picLocks noChangeAspect="1"/>
        </xdr:cNvPicPr>
      </xdr:nvPicPr>
      <xdr:blipFill>
        <a:blip xmlns:r="http://schemas.openxmlformats.org/officeDocument/2006/relationships" r:embed="rId1"/>
        <a:stretch>
          <a:fillRect/>
        </a:stretch>
      </xdr:blipFill>
      <xdr:spPr>
        <a:xfrm>
          <a:off x="2799645" y="305272"/>
          <a:ext cx="2004165" cy="8207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576643</xdr:colOff>
      <xdr:row>1</xdr:row>
      <xdr:rowOff>102073</xdr:rowOff>
    </xdr:from>
    <xdr:to>
      <xdr:col>0</xdr:col>
      <xdr:colOff>2580808</xdr:colOff>
      <xdr:row>2</xdr:row>
      <xdr:rowOff>226017</xdr:rowOff>
    </xdr:to>
    <xdr:pic>
      <xdr:nvPicPr>
        <xdr:cNvPr id="2" name="Image 1">
          <a:extLst>
            <a:ext uri="{FF2B5EF4-FFF2-40B4-BE49-F238E27FC236}">
              <a16:creationId xmlns:a16="http://schemas.microsoft.com/office/drawing/2014/main" id="{2834D8BE-E06E-BF43-8A96-7D8741F626C1}"/>
            </a:ext>
          </a:extLst>
        </xdr:cNvPr>
        <xdr:cNvPicPr>
          <a:picLocks noChangeAspect="1"/>
        </xdr:cNvPicPr>
      </xdr:nvPicPr>
      <xdr:blipFill>
        <a:blip xmlns:r="http://schemas.openxmlformats.org/officeDocument/2006/relationships" r:embed="rId1"/>
        <a:stretch>
          <a:fillRect/>
        </a:stretch>
      </xdr:blipFill>
      <xdr:spPr>
        <a:xfrm>
          <a:off x="576643" y="306565"/>
          <a:ext cx="2004165" cy="8127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270934</xdr:rowOff>
    </xdr:to>
    <xdr:pic>
      <xdr:nvPicPr>
        <xdr:cNvPr id="2" name="Image 1">
          <a:extLst>
            <a:ext uri="{FF2B5EF4-FFF2-40B4-BE49-F238E27FC236}">
              <a16:creationId xmlns:a16="http://schemas.microsoft.com/office/drawing/2014/main" id="{FB0C9419-C62D-DF49-88B6-E61C02013640}"/>
            </a:ext>
          </a:extLst>
        </xdr:cNvPr>
        <xdr:cNvPicPr>
          <a:picLocks noChangeAspect="1"/>
        </xdr:cNvPicPr>
      </xdr:nvPicPr>
      <xdr:blipFill>
        <a:blip xmlns:r="http://schemas.openxmlformats.org/officeDocument/2006/relationships" r:embed="rId1"/>
        <a:stretch>
          <a:fillRect/>
        </a:stretch>
      </xdr:blipFill>
      <xdr:spPr>
        <a:xfrm>
          <a:off x="576643" y="305274"/>
          <a:ext cx="2004165" cy="8546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245533</xdr:rowOff>
    </xdr:to>
    <xdr:pic>
      <xdr:nvPicPr>
        <xdr:cNvPr id="2" name="Image 1">
          <a:extLst>
            <a:ext uri="{FF2B5EF4-FFF2-40B4-BE49-F238E27FC236}">
              <a16:creationId xmlns:a16="http://schemas.microsoft.com/office/drawing/2014/main" id="{99B79E44-B18F-0349-A6DF-BEF751147AC6}"/>
            </a:ext>
          </a:extLst>
        </xdr:cNvPr>
        <xdr:cNvPicPr>
          <a:picLocks noChangeAspect="1"/>
        </xdr:cNvPicPr>
      </xdr:nvPicPr>
      <xdr:blipFill>
        <a:blip xmlns:r="http://schemas.openxmlformats.org/officeDocument/2006/relationships" r:embed="rId1"/>
        <a:stretch>
          <a:fillRect/>
        </a:stretch>
      </xdr:blipFill>
      <xdr:spPr>
        <a:xfrm>
          <a:off x="576643" y="305274"/>
          <a:ext cx="2004165" cy="8292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245533</xdr:rowOff>
    </xdr:to>
    <xdr:pic>
      <xdr:nvPicPr>
        <xdr:cNvPr id="2" name="Image 1">
          <a:extLst>
            <a:ext uri="{FF2B5EF4-FFF2-40B4-BE49-F238E27FC236}">
              <a16:creationId xmlns:a16="http://schemas.microsoft.com/office/drawing/2014/main" id="{BB5CCFFB-51E4-7146-B8C7-4648E4C82D15}"/>
            </a:ext>
          </a:extLst>
        </xdr:cNvPr>
        <xdr:cNvPicPr>
          <a:picLocks noChangeAspect="1"/>
        </xdr:cNvPicPr>
      </xdr:nvPicPr>
      <xdr:blipFill>
        <a:blip xmlns:r="http://schemas.openxmlformats.org/officeDocument/2006/relationships" r:embed="rId1"/>
        <a:stretch>
          <a:fillRect/>
        </a:stretch>
      </xdr:blipFill>
      <xdr:spPr>
        <a:xfrm>
          <a:off x="576643" y="305274"/>
          <a:ext cx="2004165" cy="8292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254000</xdr:rowOff>
    </xdr:to>
    <xdr:pic>
      <xdr:nvPicPr>
        <xdr:cNvPr id="2" name="Image 1">
          <a:extLst>
            <a:ext uri="{FF2B5EF4-FFF2-40B4-BE49-F238E27FC236}">
              <a16:creationId xmlns:a16="http://schemas.microsoft.com/office/drawing/2014/main" id="{76F2296F-6B16-094E-8B8B-5C0E3EFED7F8}"/>
            </a:ext>
          </a:extLst>
        </xdr:cNvPr>
        <xdr:cNvPicPr>
          <a:picLocks noChangeAspect="1"/>
        </xdr:cNvPicPr>
      </xdr:nvPicPr>
      <xdr:blipFill>
        <a:blip xmlns:r="http://schemas.openxmlformats.org/officeDocument/2006/relationships" r:embed="rId1"/>
        <a:stretch>
          <a:fillRect/>
        </a:stretch>
      </xdr:blipFill>
      <xdr:spPr>
        <a:xfrm>
          <a:off x="576643" y="305274"/>
          <a:ext cx="2004165" cy="837726"/>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4265-CBE1-904F-A78F-7D20FBC92A23}">
  <sheetPr>
    <pageSetUpPr fitToPage="1"/>
  </sheetPr>
  <dimension ref="B2:S115"/>
  <sheetViews>
    <sheetView tabSelected="1" zoomScale="130" zoomScaleNormal="130" workbookViewId="0">
      <pane xSplit="3" ySplit="8" topLeftCell="D37" activePane="bottomRight" state="frozen"/>
      <selection pane="topRight" activeCell="D1" sqref="D1"/>
      <selection pane="bottomLeft" activeCell="A5" sqref="A5"/>
      <selection pane="bottomRight" activeCell="M37" sqref="M37:P37"/>
    </sheetView>
  </sheetViews>
  <sheetFormatPr baseColWidth="10" defaultRowHeight="16" x14ac:dyDescent="0.2"/>
  <cols>
    <col min="1" max="1" width="3.83203125" customWidth="1"/>
    <col min="2" max="2" width="26.5" customWidth="1"/>
    <col min="3" max="3" width="39.33203125" customWidth="1"/>
    <col min="4" max="4" width="43" customWidth="1"/>
    <col min="5" max="16" width="12.1640625" style="6" customWidth="1"/>
    <col min="17" max="17" width="5.6640625" customWidth="1"/>
    <col min="18" max="18" width="5.83203125" customWidth="1"/>
    <col min="19" max="19" width="5.5" customWidth="1"/>
  </cols>
  <sheetData>
    <row r="2" spans="2:19" ht="54" customHeight="1" x14ac:dyDescent="0.2">
      <c r="C2" s="40"/>
      <c r="D2" s="41" t="s">
        <v>66</v>
      </c>
      <c r="E2" s="41"/>
      <c r="F2" s="41"/>
      <c r="G2" s="41"/>
      <c r="H2" s="41"/>
      <c r="I2" s="41"/>
      <c r="J2" s="41"/>
      <c r="K2" s="41"/>
      <c r="L2" s="41"/>
      <c r="M2" s="41"/>
      <c r="N2" s="41"/>
      <c r="O2" s="41"/>
    </row>
    <row r="3" spans="2:19" ht="29" customHeight="1" x14ac:dyDescent="0.2">
      <c r="C3" s="40"/>
      <c r="D3" s="41" t="s">
        <v>287</v>
      </c>
      <c r="E3" s="41"/>
      <c r="F3" s="41"/>
      <c r="G3" s="41"/>
      <c r="H3" s="41"/>
      <c r="I3" s="41"/>
      <c r="J3" s="41"/>
      <c r="K3" s="41"/>
      <c r="L3" s="42">
        <v>45891</v>
      </c>
      <c r="M3" s="42"/>
      <c r="N3" s="42"/>
      <c r="O3" s="42"/>
    </row>
    <row r="5" spans="2:19" ht="21" x14ac:dyDescent="0.2">
      <c r="B5" s="2"/>
      <c r="E5" s="8"/>
      <c r="F5" s="8"/>
      <c r="G5" s="8"/>
      <c r="H5" s="8"/>
      <c r="I5" s="8"/>
      <c r="J5" s="8"/>
      <c r="K5" s="8"/>
      <c r="L5" s="8"/>
      <c r="M5" s="8"/>
      <c r="N5" s="8"/>
      <c r="O5" s="8"/>
      <c r="P5" s="8"/>
      <c r="R5" s="16"/>
      <c r="S5" s="16"/>
    </row>
    <row r="6" spans="2:19" ht="16" customHeight="1" x14ac:dyDescent="0.2">
      <c r="B6" s="1"/>
      <c r="E6" s="64" t="s">
        <v>56</v>
      </c>
      <c r="F6" s="65"/>
      <c r="G6" s="65"/>
      <c r="H6" s="65"/>
      <c r="I6" s="65"/>
      <c r="J6" s="65"/>
      <c r="K6" s="65"/>
      <c r="L6" s="65"/>
      <c r="M6" s="65"/>
      <c r="N6" s="65"/>
      <c r="O6" s="65"/>
      <c r="P6" s="66"/>
    </row>
    <row r="7" spans="2:19" ht="39" customHeight="1" x14ac:dyDescent="0.2">
      <c r="B7" s="15"/>
      <c r="C7" s="4"/>
      <c r="D7" s="4"/>
      <c r="E7" s="47" t="s">
        <v>52</v>
      </c>
      <c r="F7" s="48"/>
      <c r="G7" s="49"/>
      <c r="H7" s="50"/>
      <c r="I7" s="47" t="s">
        <v>53</v>
      </c>
      <c r="J7" s="49"/>
      <c r="K7" s="49"/>
      <c r="L7" s="50"/>
      <c r="M7" s="47" t="s">
        <v>48</v>
      </c>
      <c r="N7" s="49"/>
      <c r="O7" s="49"/>
      <c r="P7" s="50"/>
      <c r="R7" s="17"/>
      <c r="S7" s="19"/>
    </row>
    <row r="8" spans="2:19" ht="44" customHeight="1" x14ac:dyDescent="0.2">
      <c r="B8" s="5" t="s">
        <v>18</v>
      </c>
      <c r="C8" s="4" t="s">
        <v>67</v>
      </c>
      <c r="D8" s="4" t="s">
        <v>3</v>
      </c>
      <c r="E8" s="51" t="s">
        <v>47</v>
      </c>
      <c r="F8" s="49"/>
      <c r="G8" s="49"/>
      <c r="H8" s="50"/>
      <c r="I8" s="51" t="s">
        <v>46</v>
      </c>
      <c r="J8" s="49"/>
      <c r="K8" s="49"/>
      <c r="L8" s="50"/>
      <c r="M8" s="51" t="s">
        <v>45</v>
      </c>
      <c r="N8" s="49"/>
      <c r="O8" s="49"/>
      <c r="P8" s="50"/>
      <c r="R8" s="18"/>
      <c r="S8" s="18"/>
    </row>
    <row r="9" spans="2:19" ht="65" customHeight="1" x14ac:dyDescent="0.2">
      <c r="B9" s="59" t="s">
        <v>118</v>
      </c>
      <c r="C9" s="56" t="s">
        <v>68</v>
      </c>
      <c r="D9" s="56" t="s">
        <v>131</v>
      </c>
      <c r="E9" s="30" t="s">
        <v>95</v>
      </c>
      <c r="F9" s="31"/>
      <c r="G9" s="31"/>
      <c r="H9" s="32"/>
      <c r="I9" s="30" t="s">
        <v>149</v>
      </c>
      <c r="J9" s="31"/>
      <c r="K9" s="31"/>
      <c r="L9" s="32"/>
      <c r="M9" s="33" t="s">
        <v>238</v>
      </c>
      <c r="N9" s="34"/>
      <c r="O9" s="34"/>
      <c r="P9" s="35"/>
      <c r="R9" s="19"/>
      <c r="S9" s="19"/>
    </row>
    <row r="10" spans="2:19" ht="51" customHeight="1" x14ac:dyDescent="0.2">
      <c r="B10" s="60"/>
      <c r="C10" s="57"/>
      <c r="D10" s="57"/>
      <c r="E10" s="52" t="s">
        <v>219</v>
      </c>
      <c r="F10" s="53"/>
      <c r="G10" s="53"/>
      <c r="H10" s="54"/>
      <c r="I10" s="46" t="s">
        <v>223</v>
      </c>
      <c r="J10" s="34"/>
      <c r="K10" s="34"/>
      <c r="L10" s="35"/>
      <c r="M10" s="55" t="s">
        <v>224</v>
      </c>
      <c r="N10" s="53"/>
      <c r="O10" s="53"/>
      <c r="P10" s="54"/>
      <c r="R10" s="19"/>
      <c r="S10" s="19"/>
    </row>
    <row r="11" spans="2:19" ht="52" customHeight="1" x14ac:dyDescent="0.2">
      <c r="B11" s="60"/>
      <c r="C11" s="57"/>
      <c r="D11" s="57"/>
      <c r="E11" s="52" t="s">
        <v>221</v>
      </c>
      <c r="F11" s="53"/>
      <c r="G11" s="53"/>
      <c r="H11" s="54"/>
      <c r="I11" s="52" t="s">
        <v>222</v>
      </c>
      <c r="J11" s="53"/>
      <c r="K11" s="53"/>
      <c r="L11" s="54"/>
      <c r="M11" s="55" t="s">
        <v>179</v>
      </c>
      <c r="N11" s="53"/>
      <c r="O11" s="53"/>
      <c r="P11" s="54"/>
      <c r="R11" s="19"/>
      <c r="S11" s="19"/>
    </row>
    <row r="12" spans="2:19" ht="20" customHeight="1" x14ac:dyDescent="0.2">
      <c r="B12" s="60"/>
      <c r="C12" s="57"/>
      <c r="D12" s="57"/>
      <c r="E12" s="43" t="s">
        <v>4</v>
      </c>
      <c r="F12" s="44"/>
      <c r="G12" s="44"/>
      <c r="H12" s="45"/>
      <c r="I12" s="43" t="s">
        <v>4</v>
      </c>
      <c r="J12" s="44"/>
      <c r="K12" s="44"/>
      <c r="L12" s="45"/>
      <c r="M12" s="43" t="s">
        <v>4</v>
      </c>
      <c r="N12" s="44"/>
      <c r="O12" s="44"/>
      <c r="P12" s="45"/>
      <c r="R12" s="19"/>
      <c r="S12" s="19"/>
    </row>
    <row r="13" spans="2:19" ht="57" customHeight="1" x14ac:dyDescent="0.2">
      <c r="B13" s="60"/>
      <c r="C13" s="56" t="s">
        <v>69</v>
      </c>
      <c r="D13" s="56" t="s">
        <v>89</v>
      </c>
      <c r="E13" s="36" t="s">
        <v>220</v>
      </c>
      <c r="F13" s="28"/>
      <c r="G13" s="28"/>
      <c r="H13" s="29"/>
      <c r="I13" s="46" t="s">
        <v>225</v>
      </c>
      <c r="J13" s="34"/>
      <c r="K13" s="34"/>
      <c r="L13" s="35"/>
      <c r="M13" s="33" t="s">
        <v>151</v>
      </c>
      <c r="N13" s="28"/>
      <c r="O13" s="28"/>
      <c r="P13" s="29"/>
      <c r="R13" s="19"/>
      <c r="S13" s="19"/>
    </row>
    <row r="14" spans="2:19" ht="69" customHeight="1" x14ac:dyDescent="0.2">
      <c r="B14" s="60"/>
      <c r="C14" s="57"/>
      <c r="D14" s="57"/>
      <c r="E14" s="36" t="s">
        <v>229</v>
      </c>
      <c r="F14" s="28"/>
      <c r="G14" s="28"/>
      <c r="H14" s="29"/>
      <c r="I14" s="33" t="s">
        <v>96</v>
      </c>
      <c r="J14" s="34"/>
      <c r="K14" s="34"/>
      <c r="L14" s="35"/>
      <c r="M14" s="33" t="s">
        <v>180</v>
      </c>
      <c r="N14" s="28"/>
      <c r="O14" s="28"/>
      <c r="P14" s="29"/>
      <c r="R14" s="19"/>
      <c r="S14" s="19"/>
    </row>
    <row r="15" spans="2:19" ht="67" customHeight="1" x14ac:dyDescent="0.2">
      <c r="B15" s="60"/>
      <c r="C15" s="57"/>
      <c r="D15" s="57"/>
      <c r="E15" s="37" t="s">
        <v>150</v>
      </c>
      <c r="F15" s="38"/>
      <c r="G15" s="38"/>
      <c r="H15" s="39"/>
      <c r="I15" s="33" t="s">
        <v>230</v>
      </c>
      <c r="J15" s="34"/>
      <c r="K15" s="34"/>
      <c r="L15" s="35"/>
      <c r="M15" s="46" t="s">
        <v>226</v>
      </c>
      <c r="N15" s="34"/>
      <c r="O15" s="34"/>
      <c r="P15" s="35"/>
      <c r="R15" s="19"/>
      <c r="S15" s="19"/>
    </row>
    <row r="16" spans="2:19" ht="20" customHeight="1" x14ac:dyDescent="0.2">
      <c r="B16" s="60"/>
      <c r="C16" s="57"/>
      <c r="D16" s="57"/>
      <c r="E16" s="30" t="s">
        <v>4</v>
      </c>
      <c r="F16" s="31"/>
      <c r="G16" s="31"/>
      <c r="H16" s="32"/>
      <c r="I16" s="30" t="s">
        <v>4</v>
      </c>
      <c r="J16" s="31"/>
      <c r="K16" s="31"/>
      <c r="L16" s="32"/>
      <c r="M16" s="30" t="s">
        <v>4</v>
      </c>
      <c r="N16" s="31"/>
      <c r="O16" s="31"/>
      <c r="P16" s="32"/>
      <c r="R16" s="19"/>
      <c r="S16" s="19"/>
    </row>
    <row r="17" spans="2:19" ht="57" customHeight="1" x14ac:dyDescent="0.2">
      <c r="B17" s="60"/>
      <c r="C17" s="56" t="s">
        <v>70</v>
      </c>
      <c r="D17" s="56" t="s">
        <v>132</v>
      </c>
      <c r="E17" s="33" t="s">
        <v>227</v>
      </c>
      <c r="F17" s="34"/>
      <c r="G17" s="34"/>
      <c r="H17" s="35"/>
      <c r="I17" s="30" t="s">
        <v>98</v>
      </c>
      <c r="J17" s="31"/>
      <c r="K17" s="31"/>
      <c r="L17" s="32"/>
      <c r="M17" s="30" t="s">
        <v>97</v>
      </c>
      <c r="N17" s="31"/>
      <c r="O17" s="31"/>
      <c r="P17" s="32"/>
      <c r="R17" s="19"/>
      <c r="S17" s="19"/>
    </row>
    <row r="18" spans="2:19" ht="68" customHeight="1" x14ac:dyDescent="0.2">
      <c r="B18" s="60"/>
      <c r="C18" s="57"/>
      <c r="D18" s="57"/>
      <c r="E18" s="30" t="s">
        <v>100</v>
      </c>
      <c r="F18" s="31"/>
      <c r="G18" s="31"/>
      <c r="H18" s="32"/>
      <c r="I18" s="30" t="s">
        <v>99</v>
      </c>
      <c r="J18" s="31"/>
      <c r="K18" s="31"/>
      <c r="L18" s="32"/>
      <c r="M18" s="33" t="s">
        <v>228</v>
      </c>
      <c r="N18" s="34"/>
      <c r="O18" s="34"/>
      <c r="P18" s="35"/>
      <c r="R18" s="19"/>
      <c r="S18" s="19"/>
    </row>
    <row r="19" spans="2:19" ht="24" customHeight="1" x14ac:dyDescent="0.2">
      <c r="B19" s="60"/>
      <c r="C19" s="57"/>
      <c r="D19" s="57"/>
      <c r="E19" s="30" t="s">
        <v>4</v>
      </c>
      <c r="F19" s="31"/>
      <c r="G19" s="31"/>
      <c r="H19" s="32"/>
      <c r="I19" s="30" t="s">
        <v>4</v>
      </c>
      <c r="J19" s="31"/>
      <c r="K19" s="31"/>
      <c r="L19" s="32"/>
      <c r="M19" s="30" t="s">
        <v>4</v>
      </c>
      <c r="N19" s="31"/>
      <c r="O19" s="31"/>
      <c r="P19" s="32"/>
      <c r="R19" s="19"/>
      <c r="S19" s="19"/>
    </row>
    <row r="20" spans="2:19" ht="22" customHeight="1" x14ac:dyDescent="0.2">
      <c r="B20" s="60"/>
      <c r="C20" s="57"/>
      <c r="D20" s="57"/>
      <c r="E20" s="30" t="s">
        <v>4</v>
      </c>
      <c r="F20" s="31"/>
      <c r="G20" s="31"/>
      <c r="H20" s="32"/>
      <c r="I20" s="30" t="s">
        <v>4</v>
      </c>
      <c r="J20" s="31"/>
      <c r="K20" s="31"/>
      <c r="L20" s="32"/>
      <c r="M20" s="30" t="s">
        <v>4</v>
      </c>
      <c r="N20" s="31"/>
      <c r="O20" s="31"/>
      <c r="P20" s="32"/>
      <c r="R20" s="19"/>
      <c r="S20" s="19"/>
    </row>
    <row r="21" spans="2:19" ht="71" customHeight="1" x14ac:dyDescent="0.2">
      <c r="B21" s="60"/>
      <c r="C21" s="56" t="s">
        <v>71</v>
      </c>
      <c r="D21" s="56" t="s">
        <v>124</v>
      </c>
      <c r="E21" s="30" t="s">
        <v>101</v>
      </c>
      <c r="F21" s="31"/>
      <c r="G21" s="31"/>
      <c r="H21" s="32"/>
      <c r="I21" s="33" t="s">
        <v>231</v>
      </c>
      <c r="J21" s="34"/>
      <c r="K21" s="34"/>
      <c r="L21" s="35"/>
      <c r="M21" s="33" t="s">
        <v>232</v>
      </c>
      <c r="N21" s="34"/>
      <c r="O21" s="34"/>
      <c r="P21" s="35"/>
      <c r="R21" s="19"/>
      <c r="S21" s="19"/>
    </row>
    <row r="22" spans="2:19" ht="53" customHeight="1" x14ac:dyDescent="0.2">
      <c r="B22" s="60"/>
      <c r="C22" s="57"/>
      <c r="D22" s="57"/>
      <c r="E22" s="33" t="s">
        <v>234</v>
      </c>
      <c r="F22" s="34"/>
      <c r="G22" s="34"/>
      <c r="H22" s="35"/>
      <c r="I22" s="33" t="s">
        <v>182</v>
      </c>
      <c r="J22" s="34"/>
      <c r="K22" s="34"/>
      <c r="L22" s="35"/>
      <c r="M22" s="46" t="s">
        <v>181</v>
      </c>
      <c r="N22" s="34"/>
      <c r="O22" s="34"/>
      <c r="P22" s="35"/>
      <c r="R22" s="19"/>
      <c r="S22" s="19"/>
    </row>
    <row r="23" spans="2:19" ht="20" customHeight="1" x14ac:dyDescent="0.2">
      <c r="B23" s="60"/>
      <c r="C23" s="57"/>
      <c r="D23" s="57"/>
      <c r="E23" s="27" t="s">
        <v>4</v>
      </c>
      <c r="F23" s="28"/>
      <c r="G23" s="28"/>
      <c r="H23" s="29"/>
      <c r="I23" s="27" t="s">
        <v>4</v>
      </c>
      <c r="J23" s="28"/>
      <c r="K23" s="28"/>
      <c r="L23" s="29"/>
      <c r="M23" s="27" t="s">
        <v>4</v>
      </c>
      <c r="N23" s="28"/>
      <c r="O23" s="28"/>
      <c r="P23" s="29"/>
      <c r="R23" s="19"/>
      <c r="S23" s="19"/>
    </row>
    <row r="24" spans="2:19" ht="20" customHeight="1" x14ac:dyDescent="0.2">
      <c r="B24" s="60"/>
      <c r="C24" s="57"/>
      <c r="D24" s="57"/>
      <c r="E24" s="30" t="s">
        <v>4</v>
      </c>
      <c r="F24" s="31"/>
      <c r="G24" s="31"/>
      <c r="H24" s="32"/>
      <c r="I24" s="30" t="s">
        <v>4</v>
      </c>
      <c r="J24" s="31"/>
      <c r="K24" s="31"/>
      <c r="L24" s="32"/>
      <c r="M24" s="30" t="s">
        <v>4</v>
      </c>
      <c r="N24" s="31"/>
      <c r="O24" s="31"/>
      <c r="P24" s="32"/>
      <c r="R24" s="19"/>
      <c r="S24" s="19"/>
    </row>
    <row r="25" spans="2:19" ht="70" customHeight="1" x14ac:dyDescent="0.2">
      <c r="B25" s="60"/>
      <c r="C25" s="56" t="s">
        <v>72</v>
      </c>
      <c r="D25" s="56" t="s">
        <v>90</v>
      </c>
      <c r="E25" s="33" t="s">
        <v>233</v>
      </c>
      <c r="F25" s="34"/>
      <c r="G25" s="34"/>
      <c r="H25" s="35"/>
      <c r="I25" s="33" t="s">
        <v>183</v>
      </c>
      <c r="J25" s="34"/>
      <c r="K25" s="34"/>
      <c r="L25" s="35"/>
      <c r="M25" s="46" t="s">
        <v>235</v>
      </c>
      <c r="N25" s="34"/>
      <c r="O25" s="34"/>
      <c r="P25" s="35"/>
      <c r="R25" s="19"/>
      <c r="S25" s="19"/>
    </row>
    <row r="26" spans="2:19" ht="70" customHeight="1" x14ac:dyDescent="0.2">
      <c r="B26" s="60"/>
      <c r="C26" s="57"/>
      <c r="D26" s="57"/>
      <c r="E26" s="33" t="s">
        <v>186</v>
      </c>
      <c r="F26" s="34"/>
      <c r="G26" s="34"/>
      <c r="H26" s="35"/>
      <c r="I26" s="33" t="s">
        <v>184</v>
      </c>
      <c r="J26" s="34"/>
      <c r="K26" s="34"/>
      <c r="L26" s="35"/>
      <c r="M26" s="33" t="s">
        <v>185</v>
      </c>
      <c r="N26" s="34"/>
      <c r="O26" s="34"/>
      <c r="P26" s="35"/>
      <c r="R26" s="19"/>
      <c r="S26" s="19"/>
    </row>
    <row r="27" spans="2:19" ht="20" customHeight="1" x14ac:dyDescent="0.2">
      <c r="B27" s="60"/>
      <c r="C27" s="57"/>
      <c r="D27" s="57"/>
      <c r="E27" s="27" t="s">
        <v>4</v>
      </c>
      <c r="F27" s="28"/>
      <c r="G27" s="28"/>
      <c r="H27" s="29"/>
      <c r="I27" s="27" t="s">
        <v>4</v>
      </c>
      <c r="J27" s="28"/>
      <c r="K27" s="28"/>
      <c r="L27" s="29"/>
      <c r="M27" s="27" t="s">
        <v>4</v>
      </c>
      <c r="N27" s="28"/>
      <c r="O27" s="28"/>
      <c r="P27" s="29"/>
      <c r="R27" s="19"/>
      <c r="S27" s="19"/>
    </row>
    <row r="28" spans="2:19" ht="16" customHeight="1" x14ac:dyDescent="0.2">
      <c r="B28" s="60"/>
      <c r="C28" s="57"/>
      <c r="D28" s="57"/>
      <c r="E28" s="30" t="s">
        <v>4</v>
      </c>
      <c r="F28" s="31"/>
      <c r="G28" s="31"/>
      <c r="H28" s="32"/>
      <c r="I28" s="30" t="s">
        <v>4</v>
      </c>
      <c r="J28" s="31"/>
      <c r="K28" s="31"/>
      <c r="L28" s="32"/>
      <c r="M28" s="30" t="s">
        <v>4</v>
      </c>
      <c r="N28" s="31"/>
      <c r="O28" s="31"/>
      <c r="P28" s="32"/>
      <c r="R28" s="19"/>
      <c r="S28" s="19"/>
    </row>
    <row r="29" spans="2:19" ht="69" customHeight="1" x14ac:dyDescent="0.2">
      <c r="B29" s="60"/>
      <c r="C29" s="56" t="s">
        <v>73</v>
      </c>
      <c r="D29" s="56" t="s">
        <v>133</v>
      </c>
      <c r="E29" s="33" t="s">
        <v>236</v>
      </c>
      <c r="F29" s="34"/>
      <c r="G29" s="34"/>
      <c r="H29" s="35"/>
      <c r="I29" s="33" t="s">
        <v>237</v>
      </c>
      <c r="J29" s="34"/>
      <c r="K29" s="34"/>
      <c r="L29" s="35"/>
      <c r="M29" s="33" t="s">
        <v>102</v>
      </c>
      <c r="N29" s="34"/>
      <c r="O29" s="34"/>
      <c r="P29" s="35"/>
      <c r="R29" s="19"/>
      <c r="S29" s="19"/>
    </row>
    <row r="30" spans="2:19" ht="56" customHeight="1" x14ac:dyDescent="0.2">
      <c r="B30" s="60"/>
      <c r="C30" s="57"/>
      <c r="D30" s="57"/>
      <c r="E30" s="33" t="s">
        <v>187</v>
      </c>
      <c r="F30" s="34"/>
      <c r="G30" s="34"/>
      <c r="H30" s="35"/>
      <c r="I30" s="46" t="s">
        <v>188</v>
      </c>
      <c r="J30" s="34"/>
      <c r="K30" s="34"/>
      <c r="L30" s="35"/>
      <c r="M30" s="46" t="s">
        <v>239</v>
      </c>
      <c r="N30" s="34"/>
      <c r="O30" s="34"/>
      <c r="P30" s="35"/>
      <c r="R30" s="19"/>
      <c r="S30" s="19"/>
    </row>
    <row r="31" spans="2:19" ht="20" customHeight="1" x14ac:dyDescent="0.2">
      <c r="B31" s="60"/>
      <c r="C31" s="57"/>
      <c r="D31" s="57"/>
      <c r="E31" s="27" t="s">
        <v>4</v>
      </c>
      <c r="F31" s="28"/>
      <c r="G31" s="28"/>
      <c r="H31" s="29"/>
      <c r="I31" s="27" t="s">
        <v>4</v>
      </c>
      <c r="J31" s="28"/>
      <c r="K31" s="28"/>
      <c r="L31" s="29"/>
      <c r="M31" s="27" t="s">
        <v>4</v>
      </c>
      <c r="N31" s="28"/>
      <c r="O31" s="28"/>
      <c r="P31" s="29"/>
      <c r="R31" s="19"/>
      <c r="S31" s="19"/>
    </row>
    <row r="32" spans="2:19" ht="20" customHeight="1" x14ac:dyDescent="0.2">
      <c r="B32" s="60"/>
      <c r="C32" s="57"/>
      <c r="D32" s="57"/>
      <c r="E32" s="30" t="s">
        <v>4</v>
      </c>
      <c r="F32" s="31"/>
      <c r="G32" s="31"/>
      <c r="H32" s="32"/>
      <c r="I32" s="30" t="s">
        <v>4</v>
      </c>
      <c r="J32" s="31"/>
      <c r="K32" s="31"/>
      <c r="L32" s="32"/>
      <c r="M32" s="30" t="s">
        <v>4</v>
      </c>
      <c r="N32" s="31"/>
      <c r="O32" s="31"/>
      <c r="P32" s="32"/>
      <c r="R32" s="19"/>
      <c r="S32" s="19"/>
    </row>
    <row r="33" spans="2:19" ht="71" customHeight="1" x14ac:dyDescent="0.2">
      <c r="B33" s="60"/>
      <c r="C33" s="56" t="s">
        <v>74</v>
      </c>
      <c r="D33" s="56" t="s">
        <v>91</v>
      </c>
      <c r="E33" s="36" t="s">
        <v>240</v>
      </c>
      <c r="F33" s="28"/>
      <c r="G33" s="28"/>
      <c r="H33" s="29"/>
      <c r="I33" s="36" t="s">
        <v>241</v>
      </c>
      <c r="J33" s="28"/>
      <c r="K33" s="28"/>
      <c r="L33" s="29"/>
      <c r="M33" s="36" t="s">
        <v>242</v>
      </c>
      <c r="N33" s="28"/>
      <c r="O33" s="28"/>
      <c r="P33" s="29"/>
      <c r="R33" s="19"/>
      <c r="S33" s="19"/>
    </row>
    <row r="34" spans="2:19" ht="68" customHeight="1" x14ac:dyDescent="0.2">
      <c r="B34" s="60"/>
      <c r="C34" s="57"/>
      <c r="D34" s="57"/>
      <c r="E34" s="46" t="s">
        <v>243</v>
      </c>
      <c r="F34" s="67"/>
      <c r="G34" s="67"/>
      <c r="H34" s="68"/>
      <c r="I34" s="46" t="s">
        <v>245</v>
      </c>
      <c r="J34" s="34"/>
      <c r="K34" s="34"/>
      <c r="L34" s="35"/>
      <c r="M34" s="46" t="s">
        <v>244</v>
      </c>
      <c r="N34" s="34"/>
      <c r="O34" s="34"/>
      <c r="P34" s="35"/>
      <c r="R34" s="19"/>
      <c r="S34" s="19"/>
    </row>
    <row r="35" spans="2:19" ht="16" customHeight="1" x14ac:dyDescent="0.2">
      <c r="B35" s="60"/>
      <c r="C35" s="57"/>
      <c r="D35" s="57"/>
      <c r="E35" s="30" t="s">
        <v>4</v>
      </c>
      <c r="F35" s="31"/>
      <c r="G35" s="31"/>
      <c r="H35" s="32"/>
      <c r="I35" s="30" t="s">
        <v>4</v>
      </c>
      <c r="J35" s="31"/>
      <c r="K35" s="31"/>
      <c r="L35" s="32"/>
      <c r="M35" s="30" t="s">
        <v>4</v>
      </c>
      <c r="N35" s="31"/>
      <c r="O35" s="31"/>
      <c r="P35" s="32"/>
      <c r="R35" s="19"/>
      <c r="S35" s="19"/>
    </row>
    <row r="36" spans="2:19" ht="16" customHeight="1" x14ac:dyDescent="0.2">
      <c r="B36" s="60"/>
      <c r="C36" s="57"/>
      <c r="D36" s="57"/>
      <c r="E36" s="30" t="s">
        <v>4</v>
      </c>
      <c r="F36" s="31"/>
      <c r="G36" s="31"/>
      <c r="H36" s="32"/>
      <c r="I36" s="30" t="s">
        <v>4</v>
      </c>
      <c r="J36" s="31"/>
      <c r="K36" s="31"/>
      <c r="L36" s="32"/>
      <c r="M36" s="30" t="s">
        <v>4</v>
      </c>
      <c r="N36" s="31"/>
      <c r="O36" s="31"/>
      <c r="P36" s="32"/>
      <c r="R36" s="19"/>
      <c r="S36" s="19"/>
    </row>
    <row r="37" spans="2:19" ht="84" customHeight="1" x14ac:dyDescent="0.2">
      <c r="B37" s="60"/>
      <c r="C37" s="56" t="s">
        <v>75</v>
      </c>
      <c r="D37" s="56" t="s">
        <v>92</v>
      </c>
      <c r="E37" s="27" t="s">
        <v>189</v>
      </c>
      <c r="F37" s="28"/>
      <c r="G37" s="28"/>
      <c r="H37" s="29"/>
      <c r="I37" s="27" t="s">
        <v>249</v>
      </c>
      <c r="J37" s="28"/>
      <c r="K37" s="28"/>
      <c r="L37" s="29"/>
      <c r="M37" s="27" t="s">
        <v>190</v>
      </c>
      <c r="N37" s="28"/>
      <c r="O37" s="28"/>
      <c r="P37" s="29"/>
      <c r="R37" s="19"/>
      <c r="S37" s="19"/>
    </row>
    <row r="38" spans="2:19" ht="43" customHeight="1" x14ac:dyDescent="0.2">
      <c r="B38" s="60"/>
      <c r="C38" s="57"/>
      <c r="D38" s="57"/>
      <c r="E38" s="36" t="s">
        <v>191</v>
      </c>
      <c r="F38" s="28"/>
      <c r="G38" s="28"/>
      <c r="H38" s="29"/>
      <c r="I38" s="27" t="s">
        <v>103</v>
      </c>
      <c r="J38" s="28"/>
      <c r="K38" s="28"/>
      <c r="L38" s="29"/>
      <c r="M38" s="27" t="s">
        <v>104</v>
      </c>
      <c r="N38" s="28"/>
      <c r="O38" s="28"/>
      <c r="P38" s="29"/>
      <c r="R38" s="19"/>
      <c r="S38" s="19"/>
    </row>
    <row r="39" spans="2:19" ht="39" customHeight="1" x14ac:dyDescent="0.2">
      <c r="B39" s="60"/>
      <c r="C39" s="57"/>
      <c r="D39" s="57"/>
      <c r="E39" s="33" t="s">
        <v>247</v>
      </c>
      <c r="F39" s="34"/>
      <c r="G39" s="34"/>
      <c r="H39" s="35"/>
      <c r="I39" s="46" t="s">
        <v>246</v>
      </c>
      <c r="J39" s="34"/>
      <c r="K39" s="34"/>
      <c r="L39" s="35"/>
      <c r="M39" s="46" t="s">
        <v>248</v>
      </c>
      <c r="N39" s="34"/>
      <c r="O39" s="34"/>
      <c r="P39" s="35"/>
      <c r="R39" s="19"/>
      <c r="S39" s="19"/>
    </row>
    <row r="40" spans="2:19" ht="20" customHeight="1" x14ac:dyDescent="0.2">
      <c r="B40" s="60"/>
      <c r="C40" s="58"/>
      <c r="D40" s="58"/>
      <c r="E40" s="30" t="s">
        <v>4</v>
      </c>
      <c r="F40" s="31"/>
      <c r="G40" s="31"/>
      <c r="H40" s="32"/>
      <c r="I40" s="30" t="s">
        <v>4</v>
      </c>
      <c r="J40" s="31"/>
      <c r="K40" s="31"/>
      <c r="L40" s="32"/>
      <c r="M40" s="30" t="s">
        <v>4</v>
      </c>
      <c r="N40" s="31"/>
      <c r="O40" s="31"/>
      <c r="P40" s="32"/>
      <c r="R40" s="19"/>
      <c r="S40" s="19"/>
    </row>
    <row r="41" spans="2:19" ht="56" customHeight="1" x14ac:dyDescent="0.2">
      <c r="B41" s="59" t="s">
        <v>119</v>
      </c>
      <c r="C41" s="57" t="s">
        <v>76</v>
      </c>
      <c r="D41" s="57" t="s">
        <v>134</v>
      </c>
      <c r="E41" s="36" t="s">
        <v>192</v>
      </c>
      <c r="F41" s="28"/>
      <c r="G41" s="28"/>
      <c r="H41" s="29"/>
      <c r="I41" s="27" t="s">
        <v>193</v>
      </c>
      <c r="J41" s="28"/>
      <c r="K41" s="28"/>
      <c r="L41" s="29"/>
      <c r="M41" s="27" t="s">
        <v>288</v>
      </c>
      <c r="N41" s="28"/>
      <c r="O41" s="28"/>
      <c r="P41" s="29"/>
      <c r="R41" s="19"/>
      <c r="S41" s="19"/>
    </row>
    <row r="42" spans="2:19" ht="54" customHeight="1" x14ac:dyDescent="0.2">
      <c r="B42" s="61"/>
      <c r="C42" s="57"/>
      <c r="D42" s="57"/>
      <c r="E42" s="36" t="s">
        <v>250</v>
      </c>
      <c r="F42" s="28"/>
      <c r="G42" s="28"/>
      <c r="H42" s="29"/>
      <c r="I42" s="37" t="s">
        <v>106</v>
      </c>
      <c r="J42" s="38"/>
      <c r="K42" s="38"/>
      <c r="L42" s="39"/>
      <c r="M42" s="37" t="s">
        <v>105</v>
      </c>
      <c r="N42" s="38"/>
      <c r="O42" s="38"/>
      <c r="P42" s="39"/>
      <c r="R42" s="19"/>
      <c r="S42" s="19"/>
    </row>
    <row r="43" spans="2:19" ht="41" customHeight="1" x14ac:dyDescent="0.2">
      <c r="B43" s="61"/>
      <c r="C43" s="57"/>
      <c r="D43" s="57"/>
      <c r="E43" s="36" t="s">
        <v>251</v>
      </c>
      <c r="F43" s="28"/>
      <c r="G43" s="28"/>
      <c r="H43" s="29"/>
      <c r="I43" s="27" t="s">
        <v>194</v>
      </c>
      <c r="J43" s="28"/>
      <c r="K43" s="28"/>
      <c r="L43" s="29"/>
      <c r="M43" s="27" t="s">
        <v>107</v>
      </c>
      <c r="N43" s="28"/>
      <c r="O43" s="28"/>
      <c r="P43" s="29"/>
      <c r="R43" s="19"/>
      <c r="S43" s="19"/>
    </row>
    <row r="44" spans="2:19" ht="22" customHeight="1" x14ac:dyDescent="0.2">
      <c r="B44" s="61"/>
      <c r="C44" s="57"/>
      <c r="D44" s="57"/>
      <c r="E44" s="37" t="s">
        <v>4</v>
      </c>
      <c r="F44" s="38"/>
      <c r="G44" s="38"/>
      <c r="H44" s="39"/>
      <c r="I44" s="37" t="s">
        <v>4</v>
      </c>
      <c r="J44" s="38"/>
      <c r="K44" s="38"/>
      <c r="L44" s="39"/>
      <c r="M44" s="37" t="s">
        <v>4</v>
      </c>
      <c r="N44" s="38"/>
      <c r="O44" s="38"/>
      <c r="P44" s="39"/>
      <c r="R44" s="19"/>
      <c r="S44" s="19"/>
    </row>
    <row r="45" spans="2:19" ht="54" customHeight="1" x14ac:dyDescent="0.2">
      <c r="B45" s="61"/>
      <c r="C45" s="56" t="s">
        <v>252</v>
      </c>
      <c r="D45" s="56" t="s">
        <v>255</v>
      </c>
      <c r="E45" s="27" t="s">
        <v>253</v>
      </c>
      <c r="F45" s="28"/>
      <c r="G45" s="28"/>
      <c r="H45" s="29"/>
      <c r="I45" s="27" t="s">
        <v>196</v>
      </c>
      <c r="J45" s="28"/>
      <c r="K45" s="28"/>
      <c r="L45" s="29"/>
      <c r="M45" s="36" t="s">
        <v>195</v>
      </c>
      <c r="N45" s="28"/>
      <c r="O45" s="28"/>
      <c r="P45" s="29"/>
      <c r="R45" s="19"/>
      <c r="S45" s="19"/>
    </row>
    <row r="46" spans="2:19" s="6" customFormat="1" ht="42" customHeight="1" x14ac:dyDescent="0.2">
      <c r="B46" s="61"/>
      <c r="C46" s="57"/>
      <c r="D46" s="57"/>
      <c r="E46" s="37" t="s">
        <v>108</v>
      </c>
      <c r="F46" s="38"/>
      <c r="G46" s="38"/>
      <c r="H46" s="39"/>
      <c r="I46" s="36" t="s">
        <v>254</v>
      </c>
      <c r="J46" s="28"/>
      <c r="K46" s="28"/>
      <c r="L46" s="29"/>
      <c r="M46" s="27" t="s">
        <v>197</v>
      </c>
      <c r="N46" s="28"/>
      <c r="O46" s="28"/>
      <c r="P46" s="29"/>
      <c r="R46" s="19"/>
      <c r="S46" s="19"/>
    </row>
    <row r="47" spans="2:19" ht="16" customHeight="1" x14ac:dyDescent="0.2">
      <c r="B47" s="61"/>
      <c r="C47" s="57"/>
      <c r="D47" s="57"/>
      <c r="E47" s="37" t="s">
        <v>4</v>
      </c>
      <c r="F47" s="38"/>
      <c r="G47" s="38"/>
      <c r="H47" s="39"/>
      <c r="I47" s="37" t="s">
        <v>4</v>
      </c>
      <c r="J47" s="38"/>
      <c r="K47" s="38"/>
      <c r="L47" s="39"/>
      <c r="M47" s="37" t="s">
        <v>4</v>
      </c>
      <c r="N47" s="38"/>
      <c r="O47" s="38"/>
      <c r="P47" s="39"/>
      <c r="R47" s="19"/>
      <c r="S47" s="19"/>
    </row>
    <row r="48" spans="2:19" ht="20" customHeight="1" x14ac:dyDescent="0.2">
      <c r="B48" s="61"/>
      <c r="C48" s="57"/>
      <c r="D48" s="57"/>
      <c r="E48" s="37" t="s">
        <v>4</v>
      </c>
      <c r="F48" s="38"/>
      <c r="G48" s="38"/>
      <c r="H48" s="39"/>
      <c r="I48" s="37" t="s">
        <v>4</v>
      </c>
      <c r="J48" s="38"/>
      <c r="K48" s="38"/>
      <c r="L48" s="39"/>
      <c r="M48" s="37" t="s">
        <v>4</v>
      </c>
      <c r="N48" s="38"/>
      <c r="O48" s="38"/>
      <c r="P48" s="39"/>
      <c r="R48" s="19"/>
      <c r="S48" s="19"/>
    </row>
    <row r="49" spans="2:19" ht="68" customHeight="1" x14ac:dyDescent="0.2">
      <c r="B49" s="61"/>
      <c r="C49" s="56" t="s">
        <v>77</v>
      </c>
      <c r="D49" s="56" t="s">
        <v>135</v>
      </c>
      <c r="E49" s="27" t="s">
        <v>256</v>
      </c>
      <c r="F49" s="28"/>
      <c r="G49" s="28"/>
      <c r="H49" s="29"/>
      <c r="I49" s="27" t="s">
        <v>176</v>
      </c>
      <c r="J49" s="28"/>
      <c r="K49" s="28"/>
      <c r="L49" s="29"/>
      <c r="M49" s="37" t="s">
        <v>109</v>
      </c>
      <c r="N49" s="38"/>
      <c r="O49" s="38"/>
      <c r="P49" s="39"/>
      <c r="R49" s="19"/>
      <c r="S49" s="19"/>
    </row>
    <row r="50" spans="2:19" ht="66" customHeight="1" x14ac:dyDescent="0.2">
      <c r="B50" s="61"/>
      <c r="C50" s="57"/>
      <c r="D50" s="57"/>
      <c r="E50" s="37" t="s">
        <v>110</v>
      </c>
      <c r="F50" s="38"/>
      <c r="G50" s="38"/>
      <c r="H50" s="39"/>
      <c r="I50" s="27" t="s">
        <v>257</v>
      </c>
      <c r="J50" s="28"/>
      <c r="K50" s="28"/>
      <c r="L50" s="29"/>
      <c r="M50" s="36" t="s">
        <v>258</v>
      </c>
      <c r="N50" s="28"/>
      <c r="O50" s="28"/>
      <c r="P50" s="29"/>
      <c r="R50" s="19"/>
      <c r="S50" s="19"/>
    </row>
    <row r="51" spans="2:19" ht="15" customHeight="1" x14ac:dyDescent="0.2">
      <c r="B51" s="61"/>
      <c r="C51" s="57"/>
      <c r="D51" s="57"/>
      <c r="E51" s="37" t="s">
        <v>4</v>
      </c>
      <c r="F51" s="38"/>
      <c r="G51" s="38"/>
      <c r="H51" s="39"/>
      <c r="I51" s="37" t="s">
        <v>4</v>
      </c>
      <c r="J51" s="38"/>
      <c r="K51" s="38"/>
      <c r="L51" s="39"/>
      <c r="M51" s="37" t="s">
        <v>4</v>
      </c>
      <c r="N51" s="38"/>
      <c r="O51" s="38"/>
      <c r="P51" s="39"/>
      <c r="R51" s="19"/>
      <c r="S51" s="19"/>
    </row>
    <row r="52" spans="2:19" ht="33" customHeight="1" x14ac:dyDescent="0.2">
      <c r="B52" s="61"/>
      <c r="C52" s="57"/>
      <c r="D52" s="57"/>
      <c r="E52" s="37" t="s">
        <v>4</v>
      </c>
      <c r="F52" s="38"/>
      <c r="G52" s="38"/>
      <c r="H52" s="39"/>
      <c r="I52" s="37" t="s">
        <v>4</v>
      </c>
      <c r="J52" s="38"/>
      <c r="K52" s="38"/>
      <c r="L52" s="39"/>
      <c r="M52" s="37" t="s">
        <v>4</v>
      </c>
      <c r="N52" s="38"/>
      <c r="O52" s="38"/>
      <c r="P52" s="39"/>
      <c r="R52" s="19"/>
      <c r="S52" s="19"/>
    </row>
    <row r="53" spans="2:19" ht="40" customHeight="1" x14ac:dyDescent="0.2">
      <c r="B53" s="61"/>
      <c r="C53" s="56" t="s">
        <v>78</v>
      </c>
      <c r="D53" s="56" t="s">
        <v>259</v>
      </c>
      <c r="E53" s="36" t="s">
        <v>260</v>
      </c>
      <c r="F53" s="28"/>
      <c r="G53" s="28"/>
      <c r="H53" s="29"/>
      <c r="I53" s="37" t="s">
        <v>111</v>
      </c>
      <c r="J53" s="38"/>
      <c r="K53" s="38"/>
      <c r="L53" s="39"/>
      <c r="M53" s="37" t="s">
        <v>112</v>
      </c>
      <c r="N53" s="38"/>
      <c r="O53" s="38"/>
      <c r="P53" s="39"/>
      <c r="R53" s="19"/>
      <c r="S53" s="19"/>
    </row>
    <row r="54" spans="2:19" ht="57" customHeight="1" x14ac:dyDescent="0.2">
      <c r="B54" s="61"/>
      <c r="C54" s="57"/>
      <c r="D54" s="57"/>
      <c r="E54" s="27" t="s">
        <v>198</v>
      </c>
      <c r="F54" s="28"/>
      <c r="G54" s="28"/>
      <c r="H54" s="29"/>
      <c r="I54" s="37" t="s">
        <v>113</v>
      </c>
      <c r="J54" s="38"/>
      <c r="K54" s="38"/>
      <c r="L54" s="39"/>
      <c r="M54" s="37" t="s">
        <v>114</v>
      </c>
      <c r="N54" s="38"/>
      <c r="O54" s="38"/>
      <c r="P54" s="39"/>
      <c r="R54" s="19"/>
      <c r="S54" s="19"/>
    </row>
    <row r="55" spans="2:19" x14ac:dyDescent="0.2">
      <c r="B55" s="61"/>
      <c r="C55" s="57"/>
      <c r="D55" s="57"/>
      <c r="E55" s="37" t="s">
        <v>4</v>
      </c>
      <c r="F55" s="38"/>
      <c r="G55" s="38"/>
      <c r="H55" s="39"/>
      <c r="I55" s="37" t="s">
        <v>4</v>
      </c>
      <c r="J55" s="38"/>
      <c r="K55" s="38"/>
      <c r="L55" s="39"/>
      <c r="M55" s="37" t="s">
        <v>4</v>
      </c>
      <c r="N55" s="38"/>
      <c r="O55" s="38"/>
      <c r="P55" s="39"/>
      <c r="R55" s="19"/>
      <c r="S55" s="19"/>
    </row>
    <row r="56" spans="2:19" ht="33" customHeight="1" x14ac:dyDescent="0.2">
      <c r="B56" s="61"/>
      <c r="C56" s="57"/>
      <c r="D56" s="57"/>
      <c r="E56" s="37" t="s">
        <v>4</v>
      </c>
      <c r="F56" s="38"/>
      <c r="G56" s="38"/>
      <c r="H56" s="39"/>
      <c r="I56" s="37" t="s">
        <v>4</v>
      </c>
      <c r="J56" s="38"/>
      <c r="K56" s="38"/>
      <c r="L56" s="39"/>
      <c r="M56" s="37" t="s">
        <v>4</v>
      </c>
      <c r="N56" s="38"/>
      <c r="O56" s="38"/>
      <c r="P56" s="39"/>
      <c r="R56" s="19"/>
      <c r="S56" s="19"/>
    </row>
    <row r="57" spans="2:19" ht="76" customHeight="1" x14ac:dyDescent="0.2">
      <c r="B57" s="59" t="s">
        <v>5</v>
      </c>
      <c r="C57" s="56" t="s">
        <v>0</v>
      </c>
      <c r="D57" s="56" t="s">
        <v>136</v>
      </c>
      <c r="E57" s="36" t="s">
        <v>152</v>
      </c>
      <c r="F57" s="28"/>
      <c r="G57" s="28"/>
      <c r="H57" s="29"/>
      <c r="I57" s="27" t="s">
        <v>9</v>
      </c>
      <c r="J57" s="28"/>
      <c r="K57" s="28"/>
      <c r="L57" s="29"/>
      <c r="M57" s="27" t="s">
        <v>261</v>
      </c>
      <c r="N57" s="28"/>
      <c r="O57" s="28"/>
      <c r="P57" s="29"/>
      <c r="R57" s="19"/>
      <c r="S57" s="19"/>
    </row>
    <row r="58" spans="2:19" ht="73" customHeight="1" x14ac:dyDescent="0.2">
      <c r="B58" s="60"/>
      <c r="C58" s="57"/>
      <c r="D58" s="57"/>
      <c r="E58" s="36" t="s">
        <v>262</v>
      </c>
      <c r="F58" s="28"/>
      <c r="G58" s="28"/>
      <c r="H58" s="29"/>
      <c r="I58" s="36" t="s">
        <v>263</v>
      </c>
      <c r="J58" s="28"/>
      <c r="K58" s="28"/>
      <c r="L58" s="29"/>
      <c r="M58" s="36" t="s">
        <v>153</v>
      </c>
      <c r="N58" s="28"/>
      <c r="O58" s="28"/>
      <c r="P58" s="29"/>
      <c r="R58" s="19"/>
      <c r="S58" s="19"/>
    </row>
    <row r="59" spans="2:19" ht="19" customHeight="1" x14ac:dyDescent="0.2">
      <c r="B59" s="60"/>
      <c r="C59" s="57"/>
      <c r="D59" s="57"/>
      <c r="E59" s="37" t="s">
        <v>4</v>
      </c>
      <c r="F59" s="38"/>
      <c r="G59" s="38"/>
      <c r="H59" s="39"/>
      <c r="I59" s="37" t="s">
        <v>4</v>
      </c>
      <c r="J59" s="38"/>
      <c r="K59" s="38"/>
      <c r="L59" s="39"/>
      <c r="M59" s="37" t="s">
        <v>4</v>
      </c>
      <c r="N59" s="38"/>
      <c r="O59" s="38"/>
      <c r="P59" s="39"/>
      <c r="R59" s="19"/>
      <c r="S59" s="19"/>
    </row>
    <row r="60" spans="2:19" x14ac:dyDescent="0.2">
      <c r="B60" s="60"/>
      <c r="C60" s="57"/>
      <c r="D60" s="57"/>
      <c r="E60" s="37" t="s">
        <v>4</v>
      </c>
      <c r="F60" s="38"/>
      <c r="G60" s="38"/>
      <c r="H60" s="39"/>
      <c r="I60" s="37" t="s">
        <v>4</v>
      </c>
      <c r="J60" s="38"/>
      <c r="K60" s="38"/>
      <c r="L60" s="39"/>
      <c r="M60" s="37" t="s">
        <v>4</v>
      </c>
      <c r="N60" s="38"/>
      <c r="O60" s="38"/>
      <c r="P60" s="39"/>
      <c r="R60" s="19"/>
      <c r="S60" s="19"/>
    </row>
    <row r="61" spans="2:19" ht="105" customHeight="1" x14ac:dyDescent="0.2">
      <c r="B61" s="60"/>
      <c r="C61" s="56" t="s">
        <v>80</v>
      </c>
      <c r="D61" s="56" t="s">
        <v>137</v>
      </c>
      <c r="E61" s="27" t="s">
        <v>154</v>
      </c>
      <c r="F61" s="28"/>
      <c r="G61" s="28"/>
      <c r="H61" s="29"/>
      <c r="I61" s="27" t="s">
        <v>155</v>
      </c>
      <c r="J61" s="28"/>
      <c r="K61" s="28"/>
      <c r="L61" s="29"/>
      <c r="M61" s="36" t="s">
        <v>264</v>
      </c>
      <c r="N61" s="28"/>
      <c r="O61" s="28"/>
      <c r="P61" s="29"/>
      <c r="R61" s="19"/>
      <c r="S61" s="19"/>
    </row>
    <row r="62" spans="2:19" ht="57" customHeight="1" x14ac:dyDescent="0.2">
      <c r="B62" s="60"/>
      <c r="C62" s="57"/>
      <c r="D62" s="57"/>
      <c r="E62" s="27" t="s">
        <v>202</v>
      </c>
      <c r="F62" s="28"/>
      <c r="G62" s="28"/>
      <c r="H62" s="29"/>
      <c r="I62" s="27" t="s">
        <v>265</v>
      </c>
      <c r="J62" s="28"/>
      <c r="K62" s="28"/>
      <c r="L62" s="29"/>
      <c r="M62" s="36" t="s">
        <v>156</v>
      </c>
      <c r="N62" s="28"/>
      <c r="O62" s="28"/>
      <c r="P62" s="29"/>
      <c r="R62" s="19"/>
      <c r="S62" s="19"/>
    </row>
    <row r="63" spans="2:19" x14ac:dyDescent="0.2">
      <c r="B63" s="60"/>
      <c r="C63" s="57"/>
      <c r="D63" s="57"/>
      <c r="E63" s="27" t="s">
        <v>4</v>
      </c>
      <c r="F63" s="28"/>
      <c r="G63" s="28"/>
      <c r="H63" s="29"/>
      <c r="I63" s="27" t="s">
        <v>4</v>
      </c>
      <c r="J63" s="28"/>
      <c r="K63" s="28"/>
      <c r="L63" s="29"/>
      <c r="M63" s="27" t="s">
        <v>4</v>
      </c>
      <c r="N63" s="28"/>
      <c r="O63" s="28"/>
      <c r="P63" s="29"/>
      <c r="R63" s="19"/>
      <c r="S63" s="19"/>
    </row>
    <row r="64" spans="2:19" x14ac:dyDescent="0.2">
      <c r="B64" s="60"/>
      <c r="C64" s="57"/>
      <c r="D64" s="57"/>
      <c r="E64" s="27" t="s">
        <v>4</v>
      </c>
      <c r="F64" s="28"/>
      <c r="G64" s="28"/>
      <c r="H64" s="29"/>
      <c r="I64" s="27" t="s">
        <v>4</v>
      </c>
      <c r="J64" s="28"/>
      <c r="K64" s="28"/>
      <c r="L64" s="29"/>
      <c r="M64" s="27" t="s">
        <v>4</v>
      </c>
      <c r="N64" s="28"/>
      <c r="O64" s="28"/>
      <c r="P64" s="29"/>
      <c r="R64" s="19"/>
      <c r="S64" s="19"/>
    </row>
    <row r="65" spans="2:19" ht="74" customHeight="1" x14ac:dyDescent="0.2">
      <c r="B65" s="59" t="s">
        <v>6</v>
      </c>
      <c r="C65" s="56" t="s">
        <v>81</v>
      </c>
      <c r="D65" s="56" t="s">
        <v>93</v>
      </c>
      <c r="E65" s="36" t="s">
        <v>203</v>
      </c>
      <c r="F65" s="28"/>
      <c r="G65" s="28"/>
      <c r="H65" s="29"/>
      <c r="I65" s="36" t="s">
        <v>266</v>
      </c>
      <c r="J65" s="28"/>
      <c r="K65" s="28"/>
      <c r="L65" s="29"/>
      <c r="M65" s="27" t="s">
        <v>158</v>
      </c>
      <c r="N65" s="28"/>
      <c r="O65" s="28"/>
      <c r="P65" s="29"/>
      <c r="R65" s="19"/>
      <c r="S65" s="19"/>
    </row>
    <row r="66" spans="2:19" ht="56" customHeight="1" x14ac:dyDescent="0.2">
      <c r="B66" s="62"/>
      <c r="C66" s="57"/>
      <c r="D66" s="57"/>
      <c r="E66" s="36" t="s">
        <v>267</v>
      </c>
      <c r="F66" s="28"/>
      <c r="G66" s="28"/>
      <c r="H66" s="29"/>
      <c r="I66" s="36" t="s">
        <v>157</v>
      </c>
      <c r="J66" s="28"/>
      <c r="K66" s="28"/>
      <c r="L66" s="29"/>
      <c r="M66" s="27" t="s">
        <v>159</v>
      </c>
      <c r="N66" s="28"/>
      <c r="O66" s="28"/>
      <c r="P66" s="29"/>
      <c r="R66" s="19"/>
      <c r="S66" s="19"/>
    </row>
    <row r="67" spans="2:19" x14ac:dyDescent="0.2">
      <c r="B67" s="62"/>
      <c r="C67" s="57"/>
      <c r="D67" s="57"/>
      <c r="E67" s="37" t="s">
        <v>4</v>
      </c>
      <c r="F67" s="38"/>
      <c r="G67" s="38"/>
      <c r="H67" s="39"/>
      <c r="I67" s="37" t="s">
        <v>4</v>
      </c>
      <c r="J67" s="38"/>
      <c r="K67" s="38"/>
      <c r="L67" s="39"/>
      <c r="M67" s="37" t="s">
        <v>4</v>
      </c>
      <c r="N67" s="38"/>
      <c r="O67" s="38"/>
      <c r="P67" s="39"/>
      <c r="R67" s="19"/>
      <c r="S67" s="19"/>
    </row>
    <row r="68" spans="2:19" x14ac:dyDescent="0.2">
      <c r="B68" s="62"/>
      <c r="C68" s="57"/>
      <c r="D68" s="57"/>
      <c r="E68" s="37" t="s">
        <v>4</v>
      </c>
      <c r="F68" s="38"/>
      <c r="G68" s="38"/>
      <c r="H68" s="39"/>
      <c r="I68" s="37" t="s">
        <v>4</v>
      </c>
      <c r="J68" s="38"/>
      <c r="K68" s="38"/>
      <c r="L68" s="39"/>
      <c r="M68" s="37" t="s">
        <v>4</v>
      </c>
      <c r="N68" s="38"/>
      <c r="O68" s="38"/>
      <c r="P68" s="39"/>
      <c r="R68" s="19"/>
      <c r="S68" s="19"/>
    </row>
    <row r="69" spans="2:19" ht="68" customHeight="1" x14ac:dyDescent="0.2">
      <c r="B69" s="62"/>
      <c r="C69" s="56" t="s">
        <v>82</v>
      </c>
      <c r="D69" s="56" t="s">
        <v>138</v>
      </c>
      <c r="E69" s="36" t="s">
        <v>204</v>
      </c>
      <c r="F69" s="28"/>
      <c r="G69" s="28"/>
      <c r="H69" s="29"/>
      <c r="I69" s="36" t="s">
        <v>205</v>
      </c>
      <c r="J69" s="28"/>
      <c r="K69" s="28"/>
      <c r="L69" s="29"/>
      <c r="M69" s="36" t="s">
        <v>206</v>
      </c>
      <c r="N69" s="28"/>
      <c r="O69" s="28"/>
      <c r="P69" s="29"/>
      <c r="R69" s="19"/>
      <c r="S69" s="19"/>
    </row>
    <row r="70" spans="2:19" ht="79" customHeight="1" x14ac:dyDescent="0.2">
      <c r="B70" s="62"/>
      <c r="C70" s="57"/>
      <c r="D70" s="57"/>
      <c r="E70" s="27" t="s">
        <v>268</v>
      </c>
      <c r="F70" s="28"/>
      <c r="G70" s="28"/>
      <c r="H70" s="29"/>
      <c r="I70" s="27" t="s">
        <v>207</v>
      </c>
      <c r="J70" s="28"/>
      <c r="K70" s="28"/>
      <c r="L70" s="29"/>
      <c r="M70" s="36" t="s">
        <v>160</v>
      </c>
      <c r="N70" s="28"/>
      <c r="O70" s="28"/>
      <c r="P70" s="29"/>
      <c r="R70" s="19"/>
      <c r="S70" s="19"/>
    </row>
    <row r="71" spans="2:19" x14ac:dyDescent="0.2">
      <c r="B71" s="62"/>
      <c r="C71" s="57"/>
      <c r="D71" s="57"/>
      <c r="E71" s="37" t="s">
        <v>4</v>
      </c>
      <c r="F71" s="38"/>
      <c r="G71" s="38"/>
      <c r="H71" s="39"/>
      <c r="I71" s="37" t="s">
        <v>4</v>
      </c>
      <c r="J71" s="38"/>
      <c r="K71" s="38"/>
      <c r="L71" s="39"/>
      <c r="M71" s="37" t="s">
        <v>4</v>
      </c>
      <c r="N71" s="38"/>
      <c r="O71" s="38"/>
      <c r="P71" s="39"/>
      <c r="R71" s="19"/>
      <c r="S71" s="19"/>
    </row>
    <row r="72" spans="2:19" x14ac:dyDescent="0.2">
      <c r="B72" s="62"/>
      <c r="C72" s="57"/>
      <c r="D72" s="57"/>
      <c r="E72" s="37" t="s">
        <v>4</v>
      </c>
      <c r="F72" s="38"/>
      <c r="G72" s="38"/>
      <c r="H72" s="39"/>
      <c r="I72" s="37" t="s">
        <v>4</v>
      </c>
      <c r="J72" s="38"/>
      <c r="K72" s="38"/>
      <c r="L72" s="39"/>
      <c r="M72" s="37" t="s">
        <v>4</v>
      </c>
      <c r="N72" s="38"/>
      <c r="O72" s="38"/>
      <c r="P72" s="39"/>
      <c r="R72" s="19"/>
      <c r="S72" s="19"/>
    </row>
    <row r="73" spans="2:19" ht="58" customHeight="1" x14ac:dyDescent="0.2">
      <c r="B73" s="59" t="s">
        <v>79</v>
      </c>
      <c r="C73" s="56" t="s">
        <v>1</v>
      </c>
      <c r="D73" s="56" t="s">
        <v>125</v>
      </c>
      <c r="E73" s="37" t="s">
        <v>10</v>
      </c>
      <c r="F73" s="38"/>
      <c r="G73" s="38"/>
      <c r="H73" s="39"/>
      <c r="I73" s="37" t="s">
        <v>11</v>
      </c>
      <c r="J73" s="38"/>
      <c r="K73" s="38"/>
      <c r="L73" s="39"/>
      <c r="M73" s="37" t="s">
        <v>12</v>
      </c>
      <c r="N73" s="38"/>
      <c r="O73" s="38"/>
      <c r="P73" s="39"/>
      <c r="R73" s="19"/>
      <c r="S73" s="19"/>
    </row>
    <row r="74" spans="2:19" ht="72" customHeight="1" x14ac:dyDescent="0.2">
      <c r="B74" s="60"/>
      <c r="C74" s="57"/>
      <c r="D74" s="57"/>
      <c r="E74" s="27" t="s">
        <v>13</v>
      </c>
      <c r="F74" s="28"/>
      <c r="G74" s="28"/>
      <c r="H74" s="29"/>
      <c r="I74" s="27" t="s">
        <v>269</v>
      </c>
      <c r="J74" s="28"/>
      <c r="K74" s="28"/>
      <c r="L74" s="29"/>
      <c r="M74" s="27" t="s">
        <v>115</v>
      </c>
      <c r="N74" s="28"/>
      <c r="O74" s="28"/>
      <c r="P74" s="29"/>
      <c r="R74" s="19"/>
      <c r="S74" s="19"/>
    </row>
    <row r="75" spans="2:19" ht="42" customHeight="1" x14ac:dyDescent="0.2">
      <c r="B75" s="60"/>
      <c r="C75" s="57"/>
      <c r="D75" s="57"/>
      <c r="E75" s="27" t="s">
        <v>14</v>
      </c>
      <c r="F75" s="28"/>
      <c r="G75" s="28"/>
      <c r="H75" s="29"/>
      <c r="I75" s="27" t="s">
        <v>116</v>
      </c>
      <c r="J75" s="28"/>
      <c r="K75" s="28"/>
      <c r="L75" s="29"/>
      <c r="M75" s="27" t="s">
        <v>15</v>
      </c>
      <c r="N75" s="28"/>
      <c r="O75" s="28"/>
      <c r="P75" s="29"/>
      <c r="R75" s="19"/>
      <c r="S75" s="19"/>
    </row>
    <row r="76" spans="2:19" ht="71" customHeight="1" x14ac:dyDescent="0.2">
      <c r="B76" s="60"/>
      <c r="C76" s="57"/>
      <c r="D76" s="57"/>
      <c r="E76" s="27" t="s">
        <v>208</v>
      </c>
      <c r="F76" s="28"/>
      <c r="G76" s="28"/>
      <c r="H76" s="29"/>
      <c r="I76" s="27" t="s">
        <v>270</v>
      </c>
      <c r="J76" s="28"/>
      <c r="K76" s="28"/>
      <c r="L76" s="29"/>
      <c r="M76" s="27" t="s">
        <v>209</v>
      </c>
      <c r="N76" s="28"/>
      <c r="O76" s="28"/>
      <c r="P76" s="29"/>
      <c r="R76" s="19"/>
      <c r="S76" s="19"/>
    </row>
    <row r="77" spans="2:19" ht="60" customHeight="1" x14ac:dyDescent="0.2">
      <c r="B77" s="60"/>
      <c r="C77" s="56" t="s">
        <v>83</v>
      </c>
      <c r="D77" s="56" t="s">
        <v>126</v>
      </c>
      <c r="E77" s="27" t="s">
        <v>117</v>
      </c>
      <c r="F77" s="28"/>
      <c r="G77" s="28"/>
      <c r="H77" s="29"/>
      <c r="I77" s="27" t="s">
        <v>272</v>
      </c>
      <c r="J77" s="28"/>
      <c r="K77" s="28"/>
      <c r="L77" s="29"/>
      <c r="M77" s="36" t="s">
        <v>271</v>
      </c>
      <c r="N77" s="28"/>
      <c r="O77" s="28"/>
      <c r="P77" s="29"/>
      <c r="R77" s="19"/>
      <c r="S77" s="19"/>
    </row>
    <row r="78" spans="2:19" ht="55" customHeight="1" x14ac:dyDescent="0.2">
      <c r="B78" s="60"/>
      <c r="C78" s="57"/>
      <c r="D78" s="57"/>
      <c r="E78" s="27" t="s">
        <v>210</v>
      </c>
      <c r="F78" s="28"/>
      <c r="G78" s="28"/>
      <c r="H78" s="29"/>
      <c r="I78" s="27" t="s">
        <v>274</v>
      </c>
      <c r="J78" s="28"/>
      <c r="K78" s="28"/>
      <c r="L78" s="29"/>
      <c r="M78" s="27" t="s">
        <v>273</v>
      </c>
      <c r="N78" s="28"/>
      <c r="O78" s="28"/>
      <c r="P78" s="29"/>
      <c r="R78" s="19"/>
      <c r="S78" s="19"/>
    </row>
    <row r="79" spans="2:19" ht="55" customHeight="1" x14ac:dyDescent="0.2">
      <c r="B79" s="60"/>
      <c r="C79" s="57"/>
      <c r="D79" s="57"/>
      <c r="E79" s="36" t="s">
        <v>275</v>
      </c>
      <c r="F79" s="28"/>
      <c r="G79" s="28"/>
      <c r="H79" s="29"/>
      <c r="I79" s="27" t="s">
        <v>211</v>
      </c>
      <c r="J79" s="28"/>
      <c r="K79" s="28"/>
      <c r="L79" s="29"/>
      <c r="M79" s="36" t="s">
        <v>177</v>
      </c>
      <c r="N79" s="28"/>
      <c r="O79" s="28"/>
      <c r="P79" s="29"/>
      <c r="R79" s="19"/>
      <c r="S79" s="19"/>
    </row>
    <row r="80" spans="2:19" ht="20" customHeight="1" x14ac:dyDescent="0.2">
      <c r="B80" s="60"/>
      <c r="C80" s="57"/>
      <c r="D80" s="57"/>
      <c r="E80" s="27" t="s">
        <v>4</v>
      </c>
      <c r="F80" s="28"/>
      <c r="G80" s="28"/>
      <c r="H80" s="29"/>
      <c r="I80" s="27" t="s">
        <v>4</v>
      </c>
      <c r="J80" s="28"/>
      <c r="K80" s="28"/>
      <c r="L80" s="29"/>
      <c r="M80" s="27" t="s">
        <v>4</v>
      </c>
      <c r="N80" s="28"/>
      <c r="O80" s="28"/>
      <c r="P80" s="29"/>
      <c r="R80" s="19"/>
      <c r="S80" s="19"/>
    </row>
    <row r="81" spans="2:19" ht="71" customHeight="1" x14ac:dyDescent="0.2">
      <c r="B81" s="60"/>
      <c r="C81" s="56" t="s">
        <v>84</v>
      </c>
      <c r="D81" s="56" t="s">
        <v>127</v>
      </c>
      <c r="E81" s="36" t="s">
        <v>280</v>
      </c>
      <c r="F81" s="28"/>
      <c r="G81" s="28"/>
      <c r="H81" s="29"/>
      <c r="I81" s="36" t="s">
        <v>276</v>
      </c>
      <c r="J81" s="28"/>
      <c r="K81" s="28"/>
      <c r="L81" s="29"/>
      <c r="M81" s="36" t="s">
        <v>279</v>
      </c>
      <c r="N81" s="28"/>
      <c r="O81" s="28"/>
      <c r="P81" s="29"/>
      <c r="R81" s="19"/>
      <c r="S81" s="19"/>
    </row>
    <row r="82" spans="2:19" ht="59" customHeight="1" x14ac:dyDescent="0.2">
      <c r="B82" s="60"/>
      <c r="C82" s="57"/>
      <c r="D82" s="57"/>
      <c r="E82" s="36" t="s">
        <v>178</v>
      </c>
      <c r="F82" s="28"/>
      <c r="G82" s="28"/>
      <c r="H82" s="29"/>
      <c r="I82" s="27" t="s">
        <v>277</v>
      </c>
      <c r="J82" s="28"/>
      <c r="K82" s="28"/>
      <c r="L82" s="29"/>
      <c r="M82" s="27" t="s">
        <v>278</v>
      </c>
      <c r="N82" s="28"/>
      <c r="O82" s="28"/>
      <c r="P82" s="29"/>
      <c r="R82" s="19"/>
      <c r="S82" s="19"/>
    </row>
    <row r="83" spans="2:19" x14ac:dyDescent="0.2">
      <c r="B83" s="60"/>
      <c r="C83" s="57"/>
      <c r="D83" s="57"/>
      <c r="E83" s="37" t="s">
        <v>4</v>
      </c>
      <c r="F83" s="38"/>
      <c r="G83" s="38"/>
      <c r="H83" s="39"/>
      <c r="I83" s="37" t="s">
        <v>4</v>
      </c>
      <c r="J83" s="38"/>
      <c r="K83" s="38"/>
      <c r="L83" s="39"/>
      <c r="M83" s="37" t="s">
        <v>4</v>
      </c>
      <c r="N83" s="38"/>
      <c r="O83" s="38"/>
      <c r="P83" s="39"/>
      <c r="R83" s="19"/>
      <c r="S83" s="19"/>
    </row>
    <row r="84" spans="2:19" x14ac:dyDescent="0.2">
      <c r="B84" s="60"/>
      <c r="C84" s="57"/>
      <c r="D84" s="57"/>
      <c r="E84" s="37" t="s">
        <v>4</v>
      </c>
      <c r="F84" s="38"/>
      <c r="G84" s="38"/>
      <c r="H84" s="39"/>
      <c r="I84" s="37" t="s">
        <v>4</v>
      </c>
      <c r="J84" s="38"/>
      <c r="K84" s="38"/>
      <c r="L84" s="39"/>
      <c r="M84" s="37" t="s">
        <v>4</v>
      </c>
      <c r="N84" s="38"/>
      <c r="O84" s="38"/>
      <c r="P84" s="39"/>
      <c r="R84" s="19"/>
      <c r="S84" s="19"/>
    </row>
    <row r="85" spans="2:19" ht="71" customHeight="1" x14ac:dyDescent="0.2">
      <c r="B85" s="59" t="s">
        <v>7</v>
      </c>
      <c r="C85" s="56" t="s">
        <v>139</v>
      </c>
      <c r="D85" s="56" t="s">
        <v>128</v>
      </c>
      <c r="E85" s="36" t="s">
        <v>161</v>
      </c>
      <c r="F85" s="28"/>
      <c r="G85" s="28"/>
      <c r="H85" s="29"/>
      <c r="I85" s="36" t="s">
        <v>163</v>
      </c>
      <c r="J85" s="28"/>
      <c r="K85" s="28"/>
      <c r="L85" s="29"/>
      <c r="M85" s="36" t="s">
        <v>165</v>
      </c>
      <c r="N85" s="28"/>
      <c r="O85" s="28"/>
      <c r="P85" s="29"/>
      <c r="R85" s="19"/>
      <c r="S85" s="19"/>
    </row>
    <row r="86" spans="2:19" ht="69" customHeight="1" x14ac:dyDescent="0.2">
      <c r="B86" s="62"/>
      <c r="C86" s="57"/>
      <c r="D86" s="57"/>
      <c r="E86" s="36" t="s">
        <v>162</v>
      </c>
      <c r="F86" s="28"/>
      <c r="G86" s="28"/>
      <c r="H86" s="29"/>
      <c r="I86" s="36" t="s">
        <v>164</v>
      </c>
      <c r="J86" s="28"/>
      <c r="K86" s="28"/>
      <c r="L86" s="29"/>
      <c r="M86" s="36" t="s">
        <v>166</v>
      </c>
      <c r="N86" s="28"/>
      <c r="O86" s="28"/>
      <c r="P86" s="29"/>
      <c r="R86" s="19"/>
      <c r="S86" s="19"/>
    </row>
    <row r="87" spans="2:19" x14ac:dyDescent="0.2">
      <c r="B87" s="62"/>
      <c r="C87" s="57"/>
      <c r="D87" s="57"/>
      <c r="E87" s="27" t="s">
        <v>4</v>
      </c>
      <c r="F87" s="28"/>
      <c r="G87" s="28"/>
      <c r="H87" s="29"/>
      <c r="I87" s="27" t="s">
        <v>4</v>
      </c>
      <c r="J87" s="28"/>
      <c r="K87" s="28"/>
      <c r="L87" s="29"/>
      <c r="M87" s="27" t="s">
        <v>4</v>
      </c>
      <c r="N87" s="28"/>
      <c r="O87" s="28"/>
      <c r="P87" s="29"/>
      <c r="R87" s="19"/>
      <c r="S87" s="19"/>
    </row>
    <row r="88" spans="2:19" x14ac:dyDescent="0.2">
      <c r="B88" s="62"/>
      <c r="C88" s="57"/>
      <c r="D88" s="57"/>
      <c r="E88" s="27" t="s">
        <v>4</v>
      </c>
      <c r="F88" s="28"/>
      <c r="G88" s="28"/>
      <c r="H88" s="29"/>
      <c r="I88" s="27" t="s">
        <v>4</v>
      </c>
      <c r="J88" s="28"/>
      <c r="K88" s="28"/>
      <c r="L88" s="29"/>
      <c r="M88" s="27" t="s">
        <v>4</v>
      </c>
      <c r="N88" s="28"/>
      <c r="O88" s="28"/>
      <c r="P88" s="29"/>
      <c r="R88" s="19"/>
      <c r="S88" s="19"/>
    </row>
    <row r="89" spans="2:19" ht="55" customHeight="1" x14ac:dyDescent="0.2">
      <c r="B89" s="62"/>
      <c r="C89" s="56" t="s">
        <v>85</v>
      </c>
      <c r="D89" s="56" t="s">
        <v>129</v>
      </c>
      <c r="E89" s="36" t="s">
        <v>282</v>
      </c>
      <c r="F89" s="28"/>
      <c r="G89" s="28"/>
      <c r="H89" s="29"/>
      <c r="I89" s="36" t="s">
        <v>281</v>
      </c>
      <c r="J89" s="28"/>
      <c r="K89" s="28"/>
      <c r="L89" s="29"/>
      <c r="M89" s="36" t="s">
        <v>212</v>
      </c>
      <c r="N89" s="28"/>
      <c r="O89" s="28"/>
      <c r="P89" s="29"/>
      <c r="R89" s="19"/>
      <c r="S89" s="19"/>
    </row>
    <row r="90" spans="2:19" ht="39" customHeight="1" x14ac:dyDescent="0.2">
      <c r="B90" s="62"/>
      <c r="C90" s="57"/>
      <c r="D90" s="57"/>
      <c r="E90" s="36" t="s">
        <v>167</v>
      </c>
      <c r="F90" s="28"/>
      <c r="G90" s="28"/>
      <c r="H90" s="29"/>
      <c r="I90" s="36" t="s">
        <v>168</v>
      </c>
      <c r="J90" s="28"/>
      <c r="K90" s="28"/>
      <c r="L90" s="29"/>
      <c r="M90" s="36" t="s">
        <v>169</v>
      </c>
      <c r="N90" s="28"/>
      <c r="O90" s="28"/>
      <c r="P90" s="29"/>
      <c r="R90" s="19"/>
      <c r="S90" s="19"/>
    </row>
    <row r="91" spans="2:19" x14ac:dyDescent="0.2">
      <c r="B91" s="62"/>
      <c r="C91" s="57"/>
      <c r="D91" s="57"/>
      <c r="E91" s="27" t="s">
        <v>4</v>
      </c>
      <c r="F91" s="28"/>
      <c r="G91" s="28"/>
      <c r="H91" s="29"/>
      <c r="I91" s="27" t="s">
        <v>4</v>
      </c>
      <c r="J91" s="28"/>
      <c r="K91" s="28"/>
      <c r="L91" s="29"/>
      <c r="M91" s="27" t="s">
        <v>4</v>
      </c>
      <c r="N91" s="28"/>
      <c r="O91" s="28"/>
      <c r="P91" s="29"/>
      <c r="R91" s="19"/>
      <c r="S91" s="19"/>
    </row>
    <row r="92" spans="2:19" x14ac:dyDescent="0.2">
      <c r="B92" s="62"/>
      <c r="C92" s="57"/>
      <c r="D92" s="57"/>
      <c r="E92" s="27" t="s">
        <v>4</v>
      </c>
      <c r="F92" s="28"/>
      <c r="G92" s="28"/>
      <c r="H92" s="29"/>
      <c r="I92" s="27" t="s">
        <v>4</v>
      </c>
      <c r="J92" s="28"/>
      <c r="K92" s="28"/>
      <c r="L92" s="29"/>
      <c r="M92" s="27" t="s">
        <v>4</v>
      </c>
      <c r="N92" s="28"/>
      <c r="O92" s="28"/>
      <c r="P92" s="29"/>
      <c r="R92" s="19"/>
      <c r="S92" s="19"/>
    </row>
    <row r="93" spans="2:19" ht="54" customHeight="1" x14ac:dyDescent="0.2">
      <c r="B93" s="62"/>
      <c r="C93" s="56" t="s">
        <v>86</v>
      </c>
      <c r="D93" s="56" t="s">
        <v>94</v>
      </c>
      <c r="E93" s="36" t="s">
        <v>17</v>
      </c>
      <c r="F93" s="28"/>
      <c r="G93" s="28"/>
      <c r="H93" s="29"/>
      <c r="I93" s="36" t="s">
        <v>16</v>
      </c>
      <c r="J93" s="28"/>
      <c r="K93" s="28"/>
      <c r="L93" s="29"/>
      <c r="M93" s="36" t="s">
        <v>170</v>
      </c>
      <c r="N93" s="28"/>
      <c r="O93" s="28"/>
      <c r="P93" s="29"/>
      <c r="R93" s="19"/>
      <c r="S93" s="19"/>
    </row>
    <row r="94" spans="2:19" ht="20" customHeight="1" x14ac:dyDescent="0.2">
      <c r="B94" s="62"/>
      <c r="C94" s="57"/>
      <c r="D94" s="57"/>
      <c r="E94" s="27" t="s">
        <v>4</v>
      </c>
      <c r="F94" s="28"/>
      <c r="G94" s="28"/>
      <c r="H94" s="29"/>
      <c r="I94" s="27" t="s">
        <v>4</v>
      </c>
      <c r="J94" s="28"/>
      <c r="K94" s="28"/>
      <c r="L94" s="29"/>
      <c r="M94" s="27" t="s">
        <v>4</v>
      </c>
      <c r="N94" s="28"/>
      <c r="O94" s="28"/>
      <c r="P94" s="29"/>
      <c r="R94" s="19"/>
      <c r="S94" s="19"/>
    </row>
    <row r="95" spans="2:19" ht="20" customHeight="1" x14ac:dyDescent="0.2">
      <c r="B95" s="62"/>
      <c r="C95" s="57"/>
      <c r="D95" s="57"/>
      <c r="E95" s="27" t="s">
        <v>4</v>
      </c>
      <c r="F95" s="28"/>
      <c r="G95" s="28"/>
      <c r="H95" s="29"/>
      <c r="I95" s="27" t="s">
        <v>4</v>
      </c>
      <c r="J95" s="28"/>
      <c r="K95" s="28"/>
      <c r="L95" s="29"/>
      <c r="M95" s="27" t="s">
        <v>4</v>
      </c>
      <c r="N95" s="28"/>
      <c r="O95" s="28"/>
      <c r="P95" s="29"/>
      <c r="R95" s="19"/>
      <c r="S95" s="19"/>
    </row>
    <row r="96" spans="2:19" x14ac:dyDescent="0.2">
      <c r="B96" s="62"/>
      <c r="C96" s="57"/>
      <c r="D96" s="57"/>
      <c r="E96" s="37" t="s">
        <v>4</v>
      </c>
      <c r="F96" s="38"/>
      <c r="G96" s="38"/>
      <c r="H96" s="39"/>
      <c r="I96" s="37" t="s">
        <v>4</v>
      </c>
      <c r="J96" s="38"/>
      <c r="K96" s="38"/>
      <c r="L96" s="39"/>
      <c r="M96" s="37" t="s">
        <v>4</v>
      </c>
      <c r="N96" s="38"/>
      <c r="O96" s="38"/>
      <c r="P96" s="39"/>
      <c r="R96" s="19"/>
      <c r="S96" s="19"/>
    </row>
    <row r="97" spans="2:19" ht="88" customHeight="1" x14ac:dyDescent="0.2">
      <c r="B97" s="59" t="s">
        <v>8</v>
      </c>
      <c r="C97" s="56" t="s">
        <v>87</v>
      </c>
      <c r="D97" s="56" t="s">
        <v>140</v>
      </c>
      <c r="E97" s="36" t="s">
        <v>283</v>
      </c>
      <c r="F97" s="28"/>
      <c r="G97" s="28"/>
      <c r="H97" s="29"/>
      <c r="I97" s="27" t="s">
        <v>284</v>
      </c>
      <c r="J97" s="28"/>
      <c r="K97" s="28"/>
      <c r="L97" s="29"/>
      <c r="M97" s="27" t="s">
        <v>199</v>
      </c>
      <c r="N97" s="28"/>
      <c r="O97" s="28"/>
      <c r="P97" s="29"/>
      <c r="R97" s="19"/>
      <c r="S97" s="19"/>
    </row>
    <row r="98" spans="2:19" ht="55" customHeight="1" x14ac:dyDescent="0.2">
      <c r="B98" s="62"/>
      <c r="C98" s="57"/>
      <c r="D98" s="57"/>
      <c r="E98" s="27" t="s">
        <v>171</v>
      </c>
      <c r="F98" s="28"/>
      <c r="G98" s="28"/>
      <c r="H98" s="29"/>
      <c r="I98" s="36" t="s">
        <v>172</v>
      </c>
      <c r="J98" s="28"/>
      <c r="K98" s="28"/>
      <c r="L98" s="29"/>
      <c r="M98" s="27" t="s">
        <v>200</v>
      </c>
      <c r="N98" s="28"/>
      <c r="O98" s="28"/>
      <c r="P98" s="29"/>
      <c r="R98" s="19"/>
      <c r="S98" s="19"/>
    </row>
    <row r="99" spans="2:19" ht="75" customHeight="1" x14ac:dyDescent="0.2">
      <c r="B99" s="62"/>
      <c r="C99" s="57"/>
      <c r="D99" s="57"/>
      <c r="E99" s="27" t="s">
        <v>201</v>
      </c>
      <c r="F99" s="28"/>
      <c r="G99" s="28"/>
      <c r="H99" s="29"/>
      <c r="I99" s="36" t="s">
        <v>285</v>
      </c>
      <c r="J99" s="28"/>
      <c r="K99" s="28"/>
      <c r="L99" s="29"/>
      <c r="M99" s="27" t="s">
        <v>173</v>
      </c>
      <c r="N99" s="28"/>
      <c r="O99" s="28"/>
      <c r="P99" s="29"/>
      <c r="R99" s="19"/>
      <c r="S99" s="19"/>
    </row>
    <row r="100" spans="2:19" x14ac:dyDescent="0.2">
      <c r="B100" s="62"/>
      <c r="C100" s="57"/>
      <c r="D100" s="57"/>
      <c r="E100" s="37" t="s">
        <v>4</v>
      </c>
      <c r="F100" s="38"/>
      <c r="G100" s="38"/>
      <c r="H100" s="39"/>
      <c r="I100" s="37" t="s">
        <v>4</v>
      </c>
      <c r="J100" s="38"/>
      <c r="K100" s="38"/>
      <c r="L100" s="39"/>
      <c r="M100" s="37" t="s">
        <v>4</v>
      </c>
      <c r="N100" s="38"/>
      <c r="O100" s="38"/>
      <c r="P100" s="39"/>
      <c r="R100" s="19"/>
      <c r="S100" s="19"/>
    </row>
    <row r="101" spans="2:19" ht="68" customHeight="1" x14ac:dyDescent="0.2">
      <c r="B101" s="62"/>
      <c r="C101" s="56" t="s">
        <v>88</v>
      </c>
      <c r="D101" s="56" t="s">
        <v>141</v>
      </c>
      <c r="E101" s="36" t="s">
        <v>286</v>
      </c>
      <c r="F101" s="28"/>
      <c r="G101" s="28"/>
      <c r="H101" s="29"/>
      <c r="I101" s="36" t="s">
        <v>175</v>
      </c>
      <c r="J101" s="28"/>
      <c r="K101" s="28"/>
      <c r="L101" s="29"/>
      <c r="M101" s="27" t="s">
        <v>213</v>
      </c>
      <c r="N101" s="28"/>
      <c r="O101" s="28"/>
      <c r="P101" s="29"/>
      <c r="R101" s="19"/>
      <c r="S101" s="19"/>
    </row>
    <row r="102" spans="2:19" ht="64" customHeight="1" x14ac:dyDescent="0.2">
      <c r="B102" s="62"/>
      <c r="C102" s="57"/>
      <c r="D102" s="57"/>
      <c r="E102" s="36" t="s">
        <v>174</v>
      </c>
      <c r="F102" s="28"/>
      <c r="G102" s="28"/>
      <c r="H102" s="29"/>
      <c r="I102" s="27" t="s">
        <v>214</v>
      </c>
      <c r="J102" s="28"/>
      <c r="K102" s="28"/>
      <c r="L102" s="29"/>
      <c r="M102" s="36" t="s">
        <v>215</v>
      </c>
      <c r="N102" s="28"/>
      <c r="O102" s="28"/>
      <c r="P102" s="29"/>
      <c r="R102" s="19"/>
      <c r="S102" s="19"/>
    </row>
    <row r="103" spans="2:19" x14ac:dyDescent="0.2">
      <c r="B103" s="62"/>
      <c r="C103" s="57"/>
      <c r="D103" s="57"/>
      <c r="E103" s="27" t="s">
        <v>4</v>
      </c>
      <c r="F103" s="28"/>
      <c r="G103" s="28"/>
      <c r="H103" s="29"/>
      <c r="I103" s="27" t="s">
        <v>4</v>
      </c>
      <c r="J103" s="28"/>
      <c r="K103" s="28"/>
      <c r="L103" s="29"/>
      <c r="M103" s="27" t="s">
        <v>4</v>
      </c>
      <c r="N103" s="28"/>
      <c r="O103" s="28"/>
      <c r="P103" s="29"/>
      <c r="R103" s="19"/>
      <c r="S103" s="19"/>
    </row>
    <row r="104" spans="2:19" ht="20" customHeight="1" x14ac:dyDescent="0.2">
      <c r="B104" s="62"/>
      <c r="C104" s="57"/>
      <c r="D104" s="57"/>
      <c r="E104" s="27" t="s">
        <v>4</v>
      </c>
      <c r="F104" s="28"/>
      <c r="G104" s="28"/>
      <c r="H104" s="29"/>
      <c r="I104" s="27" t="s">
        <v>4</v>
      </c>
      <c r="J104" s="28"/>
      <c r="K104" s="28"/>
      <c r="L104" s="29"/>
      <c r="M104" s="27" t="s">
        <v>4</v>
      </c>
      <c r="N104" s="28"/>
      <c r="O104" s="28"/>
      <c r="P104" s="29"/>
      <c r="R104" s="19"/>
      <c r="S104" s="19"/>
    </row>
    <row r="105" spans="2:19" ht="73" customHeight="1" x14ac:dyDescent="0.2">
      <c r="B105" s="62"/>
      <c r="C105" s="56" t="s">
        <v>2</v>
      </c>
      <c r="D105" s="56" t="s">
        <v>130</v>
      </c>
      <c r="E105" s="27" t="s">
        <v>216</v>
      </c>
      <c r="F105" s="28"/>
      <c r="G105" s="28"/>
      <c r="H105" s="29"/>
      <c r="I105" s="36" t="s">
        <v>217</v>
      </c>
      <c r="J105" s="28"/>
      <c r="K105" s="28"/>
      <c r="L105" s="29"/>
      <c r="M105" s="36" t="s">
        <v>218</v>
      </c>
      <c r="N105" s="28"/>
      <c r="O105" s="28"/>
      <c r="P105" s="29"/>
      <c r="R105" s="19"/>
      <c r="S105" s="19"/>
    </row>
    <row r="106" spans="2:19" ht="19" customHeight="1" x14ac:dyDescent="0.2">
      <c r="B106" s="62"/>
      <c r="C106" s="57"/>
      <c r="D106" s="57"/>
      <c r="E106" s="37" t="s">
        <v>4</v>
      </c>
      <c r="F106" s="38"/>
      <c r="G106" s="38"/>
      <c r="H106" s="39"/>
      <c r="I106" s="37" t="s">
        <v>4</v>
      </c>
      <c r="J106" s="38"/>
      <c r="K106" s="38"/>
      <c r="L106" s="39"/>
      <c r="M106" s="37" t="s">
        <v>4</v>
      </c>
      <c r="N106" s="38"/>
      <c r="O106" s="38"/>
      <c r="P106" s="39"/>
      <c r="R106" s="19"/>
      <c r="S106" s="19"/>
    </row>
    <row r="107" spans="2:19" x14ac:dyDescent="0.2">
      <c r="B107" s="62"/>
      <c r="C107" s="57"/>
      <c r="D107" s="57"/>
      <c r="E107" s="37" t="s">
        <v>4</v>
      </c>
      <c r="F107" s="38"/>
      <c r="G107" s="38"/>
      <c r="H107" s="39"/>
      <c r="I107" s="37" t="s">
        <v>4</v>
      </c>
      <c r="J107" s="38"/>
      <c r="K107" s="38"/>
      <c r="L107" s="39"/>
      <c r="M107" s="37" t="s">
        <v>4</v>
      </c>
      <c r="N107" s="38"/>
      <c r="O107" s="38"/>
      <c r="P107" s="39"/>
      <c r="R107" s="19"/>
      <c r="S107" s="19"/>
    </row>
    <row r="108" spans="2:19" x14ac:dyDescent="0.2">
      <c r="B108" s="63"/>
      <c r="C108" s="58"/>
      <c r="D108" s="58"/>
      <c r="E108" s="37" t="s">
        <v>4</v>
      </c>
      <c r="F108" s="38"/>
      <c r="G108" s="38"/>
      <c r="H108" s="39"/>
      <c r="I108" s="37" t="s">
        <v>4</v>
      </c>
      <c r="J108" s="38"/>
      <c r="K108" s="38"/>
      <c r="L108" s="39"/>
      <c r="M108" s="37" t="s">
        <v>4</v>
      </c>
      <c r="N108" s="38"/>
      <c r="O108" s="38"/>
      <c r="P108" s="39"/>
      <c r="R108" s="19"/>
      <c r="S108" s="19"/>
    </row>
    <row r="109" spans="2:19" x14ac:dyDescent="0.2">
      <c r="B109" s="1"/>
    </row>
    <row r="110" spans="2:19" x14ac:dyDescent="0.2">
      <c r="B110" s="3"/>
    </row>
    <row r="111" spans="2:19" x14ac:dyDescent="0.2">
      <c r="B111" s="3"/>
    </row>
    <row r="112" spans="2:19" ht="32" customHeight="1" x14ac:dyDescent="0.2">
      <c r="B112" s="3"/>
    </row>
    <row r="113" spans="2:2" x14ac:dyDescent="0.2">
      <c r="B113" s="3"/>
    </row>
    <row r="114" spans="2:2" x14ac:dyDescent="0.2">
      <c r="B114" s="3"/>
    </row>
    <row r="115" spans="2:2" x14ac:dyDescent="0.2">
      <c r="B115" s="1"/>
    </row>
  </sheetData>
  <sheetProtection algorithmName="SHA-512" hashValue="HNVfmaxnFSPQH+utQXnm1GcRcKHYp+8qhFECPBlALocrzOh6e+A8wcdvVjatoF8W2zOIBJeDI/j/7VQOFer/ew==" saltValue="3RmBLPpm53CB/ulGDVJuig==" spinCount="100000" sheet="1" objects="1" scenarios="1"/>
  <mergeCells count="368">
    <mergeCell ref="E33:H33"/>
    <mergeCell ref="I33:L33"/>
    <mergeCell ref="M33:P33"/>
    <mergeCell ref="E38:H38"/>
    <mergeCell ref="I38:L38"/>
    <mergeCell ref="M38:P38"/>
    <mergeCell ref="C25:C28"/>
    <mergeCell ref="D25:D28"/>
    <mergeCell ref="C29:C32"/>
    <mergeCell ref="D29:D32"/>
    <mergeCell ref="C33:C36"/>
    <mergeCell ref="D33:D36"/>
    <mergeCell ref="C37:C40"/>
    <mergeCell ref="D37:D40"/>
    <mergeCell ref="E34:H34"/>
    <mergeCell ref="E35:H35"/>
    <mergeCell ref="E36:H36"/>
    <mergeCell ref="E37:H37"/>
    <mergeCell ref="I34:L34"/>
    <mergeCell ref="I35:L35"/>
    <mergeCell ref="I36:L36"/>
    <mergeCell ref="I37:L37"/>
    <mergeCell ref="M34:P34"/>
    <mergeCell ref="E30:H30"/>
    <mergeCell ref="E32:H32"/>
    <mergeCell ref="I32:L32"/>
    <mergeCell ref="M32:P32"/>
    <mergeCell ref="E27:H27"/>
    <mergeCell ref="M26:P26"/>
    <mergeCell ref="E28:H28"/>
    <mergeCell ref="I28:L28"/>
    <mergeCell ref="M28:P28"/>
    <mergeCell ref="E29:H29"/>
    <mergeCell ref="I29:L29"/>
    <mergeCell ref="M29:P29"/>
    <mergeCell ref="E31:H31"/>
    <mergeCell ref="E6:P6"/>
    <mergeCell ref="I105:L105"/>
    <mergeCell ref="M105:P105"/>
    <mergeCell ref="I106:L106"/>
    <mergeCell ref="I107:L107"/>
    <mergeCell ref="I108:L108"/>
    <mergeCell ref="M106:P106"/>
    <mergeCell ref="M107:P107"/>
    <mergeCell ref="M108:P108"/>
    <mergeCell ref="I103:L103"/>
    <mergeCell ref="I104:L104"/>
    <mergeCell ref="M102:P102"/>
    <mergeCell ref="M103:P103"/>
    <mergeCell ref="M104:P104"/>
    <mergeCell ref="I100:L100"/>
    <mergeCell ref="M100:P100"/>
    <mergeCell ref="I101:L101"/>
    <mergeCell ref="M101:P101"/>
    <mergeCell ref="I102:L102"/>
    <mergeCell ref="I97:L97"/>
    <mergeCell ref="M97:P97"/>
    <mergeCell ref="I98:L98"/>
    <mergeCell ref="M98:P98"/>
    <mergeCell ref="I99:L99"/>
    <mergeCell ref="M99:P99"/>
    <mergeCell ref="I94:L94"/>
    <mergeCell ref="I95:L95"/>
    <mergeCell ref="I96:L96"/>
    <mergeCell ref="M94:P94"/>
    <mergeCell ref="M95:P95"/>
    <mergeCell ref="M96:P96"/>
    <mergeCell ref="I92:L92"/>
    <mergeCell ref="M91:P91"/>
    <mergeCell ref="M92:P92"/>
    <mergeCell ref="I93:L93"/>
    <mergeCell ref="M93:P93"/>
    <mergeCell ref="I89:L89"/>
    <mergeCell ref="M89:P89"/>
    <mergeCell ref="I90:L90"/>
    <mergeCell ref="M90:P90"/>
    <mergeCell ref="I91:L91"/>
    <mergeCell ref="I87:L87"/>
    <mergeCell ref="I86:L86"/>
    <mergeCell ref="M86:P86"/>
    <mergeCell ref="M87:P87"/>
    <mergeCell ref="M88:P88"/>
    <mergeCell ref="I88:L88"/>
    <mergeCell ref="I80:L80"/>
    <mergeCell ref="M80:P80"/>
    <mergeCell ref="I81:L81"/>
    <mergeCell ref="M81:P81"/>
    <mergeCell ref="M85:P85"/>
    <mergeCell ref="I85:L85"/>
    <mergeCell ref="I84:L84"/>
    <mergeCell ref="I83:L83"/>
    <mergeCell ref="M83:P83"/>
    <mergeCell ref="M84:P84"/>
    <mergeCell ref="I82:L82"/>
    <mergeCell ref="M82:P82"/>
    <mergeCell ref="I78:L78"/>
    <mergeCell ref="M78:P78"/>
    <mergeCell ref="M77:P77"/>
    <mergeCell ref="I77:L77"/>
    <mergeCell ref="I79:L79"/>
    <mergeCell ref="M79:P79"/>
    <mergeCell ref="I74:L74"/>
    <mergeCell ref="M74:P74"/>
    <mergeCell ref="I76:L76"/>
    <mergeCell ref="M76:P76"/>
    <mergeCell ref="I75:L75"/>
    <mergeCell ref="M75:P75"/>
    <mergeCell ref="I71:L71"/>
    <mergeCell ref="I72:L72"/>
    <mergeCell ref="M71:P71"/>
    <mergeCell ref="M72:P72"/>
    <mergeCell ref="I73:L73"/>
    <mergeCell ref="M73:P73"/>
    <mergeCell ref="I68:L68"/>
    <mergeCell ref="M67:P67"/>
    <mergeCell ref="M68:P68"/>
    <mergeCell ref="I69:L69"/>
    <mergeCell ref="I70:L70"/>
    <mergeCell ref="M69:P69"/>
    <mergeCell ref="M70:P70"/>
    <mergeCell ref="I65:L65"/>
    <mergeCell ref="M65:P65"/>
    <mergeCell ref="I66:L66"/>
    <mergeCell ref="M66:P66"/>
    <mergeCell ref="I67:L67"/>
    <mergeCell ref="I62:L62"/>
    <mergeCell ref="M62:P62"/>
    <mergeCell ref="I63:L63"/>
    <mergeCell ref="M63:P63"/>
    <mergeCell ref="I64:L64"/>
    <mergeCell ref="M64:P64"/>
    <mergeCell ref="I59:L59"/>
    <mergeCell ref="M59:P59"/>
    <mergeCell ref="I60:L60"/>
    <mergeCell ref="M60:P60"/>
    <mergeCell ref="I61:L61"/>
    <mergeCell ref="M61:P61"/>
    <mergeCell ref="I57:L57"/>
    <mergeCell ref="M57:P57"/>
    <mergeCell ref="I58:L58"/>
    <mergeCell ref="M58:P58"/>
    <mergeCell ref="M53:P53"/>
    <mergeCell ref="I53:L53"/>
    <mergeCell ref="I55:L55"/>
    <mergeCell ref="I56:L56"/>
    <mergeCell ref="M55:P55"/>
    <mergeCell ref="M56:P56"/>
    <mergeCell ref="M54:P54"/>
    <mergeCell ref="I54:L54"/>
    <mergeCell ref="M50:P50"/>
    <mergeCell ref="I52:L52"/>
    <mergeCell ref="I51:L51"/>
    <mergeCell ref="M51:P51"/>
    <mergeCell ref="M52:P52"/>
    <mergeCell ref="I50:L50"/>
    <mergeCell ref="M45:P45"/>
    <mergeCell ref="I45:L45"/>
    <mergeCell ref="M46:P46"/>
    <mergeCell ref="I46:L46"/>
    <mergeCell ref="I49:L49"/>
    <mergeCell ref="M49:P49"/>
    <mergeCell ref="I48:L48"/>
    <mergeCell ref="M48:P48"/>
    <mergeCell ref="I47:L47"/>
    <mergeCell ref="M47:P47"/>
    <mergeCell ref="M41:P41"/>
    <mergeCell ref="M42:P42"/>
    <mergeCell ref="M43:P43"/>
    <mergeCell ref="M44:P44"/>
    <mergeCell ref="I26:L26"/>
    <mergeCell ref="I39:L39"/>
    <mergeCell ref="M39:P39"/>
    <mergeCell ref="I40:L40"/>
    <mergeCell ref="M40:P40"/>
    <mergeCell ref="I41:L41"/>
    <mergeCell ref="I42:L42"/>
    <mergeCell ref="I43:L43"/>
    <mergeCell ref="I44:L44"/>
    <mergeCell ref="M35:P35"/>
    <mergeCell ref="M36:P36"/>
    <mergeCell ref="M37:P37"/>
    <mergeCell ref="I30:L30"/>
    <mergeCell ref="M30:P30"/>
    <mergeCell ref="I27:L27"/>
    <mergeCell ref="M27:P27"/>
    <mergeCell ref="I31:L31"/>
    <mergeCell ref="M31:P31"/>
    <mergeCell ref="I13:L13"/>
    <mergeCell ref="I15:L15"/>
    <mergeCell ref="I14:L14"/>
    <mergeCell ref="I17:L17"/>
    <mergeCell ref="M23:P23"/>
    <mergeCell ref="I23:L23"/>
    <mergeCell ref="I24:L24"/>
    <mergeCell ref="M24:P24"/>
    <mergeCell ref="I25:L25"/>
    <mergeCell ref="M25:P25"/>
    <mergeCell ref="I20:L20"/>
    <mergeCell ref="M20:P20"/>
    <mergeCell ref="I21:L21"/>
    <mergeCell ref="I22:L22"/>
    <mergeCell ref="M21:P21"/>
    <mergeCell ref="M22:P22"/>
    <mergeCell ref="I18:L18"/>
    <mergeCell ref="M18:P18"/>
    <mergeCell ref="I19:L19"/>
    <mergeCell ref="M19:P19"/>
    <mergeCell ref="I16:L16"/>
    <mergeCell ref="B9:B40"/>
    <mergeCell ref="B41:B56"/>
    <mergeCell ref="B57:B64"/>
    <mergeCell ref="B65:B72"/>
    <mergeCell ref="B73:B84"/>
    <mergeCell ref="B85:B96"/>
    <mergeCell ref="B97:B108"/>
    <mergeCell ref="E106:H106"/>
    <mergeCell ref="E107:H107"/>
    <mergeCell ref="E108:H108"/>
    <mergeCell ref="E101:H101"/>
    <mergeCell ref="E102:H102"/>
    <mergeCell ref="E103:H103"/>
    <mergeCell ref="E104:H104"/>
    <mergeCell ref="E105:H105"/>
    <mergeCell ref="E96:H96"/>
    <mergeCell ref="E97:H97"/>
    <mergeCell ref="E98:H98"/>
    <mergeCell ref="E99:H99"/>
    <mergeCell ref="E100:H100"/>
    <mergeCell ref="E91:H91"/>
    <mergeCell ref="E92:H92"/>
    <mergeCell ref="E93:H93"/>
    <mergeCell ref="E94:H94"/>
    <mergeCell ref="E95:H95"/>
    <mergeCell ref="E86:H86"/>
    <mergeCell ref="E87:H87"/>
    <mergeCell ref="E88:H88"/>
    <mergeCell ref="E89:H89"/>
    <mergeCell ref="E90:H90"/>
    <mergeCell ref="E65:H65"/>
    <mergeCell ref="E81:H81"/>
    <mergeCell ref="E82:H82"/>
    <mergeCell ref="E83:H83"/>
    <mergeCell ref="E84:H84"/>
    <mergeCell ref="E85:H85"/>
    <mergeCell ref="E74:H74"/>
    <mergeCell ref="E76:H76"/>
    <mergeCell ref="E75:H75"/>
    <mergeCell ref="E80:H80"/>
    <mergeCell ref="E79:H79"/>
    <mergeCell ref="E78:H78"/>
    <mergeCell ref="E77:H77"/>
    <mergeCell ref="E39:H39"/>
    <mergeCell ref="E60:H60"/>
    <mergeCell ref="E59:H59"/>
    <mergeCell ref="E58:H58"/>
    <mergeCell ref="E57:H57"/>
    <mergeCell ref="E50:H50"/>
    <mergeCell ref="E51:H51"/>
    <mergeCell ref="E52:H52"/>
    <mergeCell ref="E53:H53"/>
    <mergeCell ref="E56:H56"/>
    <mergeCell ref="E55:H55"/>
    <mergeCell ref="E54:H54"/>
    <mergeCell ref="E45:H45"/>
    <mergeCell ref="E46:H46"/>
    <mergeCell ref="E47:H47"/>
    <mergeCell ref="E48:H48"/>
    <mergeCell ref="E49:H49"/>
    <mergeCell ref="E40:H40"/>
    <mergeCell ref="E41:H41"/>
    <mergeCell ref="E42:H42"/>
    <mergeCell ref="E43:H43"/>
    <mergeCell ref="E44:H44"/>
    <mergeCell ref="C105:C108"/>
    <mergeCell ref="D105:D108"/>
    <mergeCell ref="C97:C100"/>
    <mergeCell ref="D97:D100"/>
    <mergeCell ref="C101:C104"/>
    <mergeCell ref="D101:D104"/>
    <mergeCell ref="C61:C64"/>
    <mergeCell ref="D61:D64"/>
    <mergeCell ref="E69:H69"/>
    <mergeCell ref="E70:H70"/>
    <mergeCell ref="E71:H71"/>
    <mergeCell ref="E72:H72"/>
    <mergeCell ref="E73:H73"/>
    <mergeCell ref="E64:H64"/>
    <mergeCell ref="E63:H63"/>
    <mergeCell ref="E62:H62"/>
    <mergeCell ref="E61:H61"/>
    <mergeCell ref="E68:H68"/>
    <mergeCell ref="E67:H67"/>
    <mergeCell ref="E66:H66"/>
    <mergeCell ref="C65:C68"/>
    <mergeCell ref="D65:D68"/>
    <mergeCell ref="C69:C72"/>
    <mergeCell ref="D69:D72"/>
    <mergeCell ref="D77:D80"/>
    <mergeCell ref="C57:C60"/>
    <mergeCell ref="D57:D60"/>
    <mergeCell ref="C73:C76"/>
    <mergeCell ref="D73:D76"/>
    <mergeCell ref="C77:C80"/>
    <mergeCell ref="C93:C96"/>
    <mergeCell ref="D93:D96"/>
    <mergeCell ref="C85:C88"/>
    <mergeCell ref="D85:D88"/>
    <mergeCell ref="C89:C92"/>
    <mergeCell ref="D89:D92"/>
    <mergeCell ref="D81:D84"/>
    <mergeCell ref="C81:C84"/>
    <mergeCell ref="C13:C16"/>
    <mergeCell ref="D13:D16"/>
    <mergeCell ref="C45:C48"/>
    <mergeCell ref="D45:D48"/>
    <mergeCell ref="C49:C52"/>
    <mergeCell ref="D49:D52"/>
    <mergeCell ref="C53:C56"/>
    <mergeCell ref="D53:D56"/>
    <mergeCell ref="C17:C20"/>
    <mergeCell ref="D17:D20"/>
    <mergeCell ref="C21:C24"/>
    <mergeCell ref="D21:D24"/>
    <mergeCell ref="C41:C44"/>
    <mergeCell ref="D41:D44"/>
    <mergeCell ref="M10:P10"/>
    <mergeCell ref="M11:P11"/>
    <mergeCell ref="I12:L12"/>
    <mergeCell ref="I7:L7"/>
    <mergeCell ref="I8:L8"/>
    <mergeCell ref="I9:L9"/>
    <mergeCell ref="I10:L10"/>
    <mergeCell ref="I11:L11"/>
    <mergeCell ref="C9:C12"/>
    <mergeCell ref="D9:D12"/>
    <mergeCell ref="E13:H13"/>
    <mergeCell ref="E14:H14"/>
    <mergeCell ref="E15:H15"/>
    <mergeCell ref="E16:H16"/>
    <mergeCell ref="E17:H17"/>
    <mergeCell ref="C2:C3"/>
    <mergeCell ref="D2:O2"/>
    <mergeCell ref="D3:K3"/>
    <mergeCell ref="L3:O3"/>
    <mergeCell ref="M17:P17"/>
    <mergeCell ref="M12:P12"/>
    <mergeCell ref="M13:P13"/>
    <mergeCell ref="M14:P14"/>
    <mergeCell ref="M16:P16"/>
    <mergeCell ref="M15:P15"/>
    <mergeCell ref="E12:H12"/>
    <mergeCell ref="E7:H7"/>
    <mergeCell ref="E8:H8"/>
    <mergeCell ref="E9:H9"/>
    <mergeCell ref="E10:H10"/>
    <mergeCell ref="E11:H11"/>
    <mergeCell ref="M7:P7"/>
    <mergeCell ref="M8:P8"/>
    <mergeCell ref="M9:P9"/>
    <mergeCell ref="E23:H23"/>
    <mergeCell ref="E24:H24"/>
    <mergeCell ref="E25:H25"/>
    <mergeCell ref="E26:H26"/>
    <mergeCell ref="E18:H18"/>
    <mergeCell ref="E19:H19"/>
    <mergeCell ref="E20:H20"/>
    <mergeCell ref="E21:H21"/>
    <mergeCell ref="E22:H22"/>
  </mergeCells>
  <printOptions horizontalCentered="1"/>
  <pageMargins left="0.2" right="0.2" top="0.25" bottom="0.5" header="0" footer="0.2"/>
  <pageSetup paperSize="9" scale="36" fitToHeight="2" orientation="portrait" horizontalDpi="0" verticalDpi="0"/>
  <headerFooter>
    <oddFooter>&amp;L&amp;"Century Gothic,Normal"&amp;14&amp;K000000&amp;F
Responsable : GL&amp;C&amp;"Century Gothic,Normal"&amp;14&amp;K000000&amp;P/&amp;N&amp;R&amp;"Century Gothic,Normal"&amp;14&amp;K000000Entrée en vigueur le : 01.08.2023
Version du : 22.00.2025</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601CC-E931-3541-BE7A-DC3085BCD3B9}">
  <sheetPr>
    <pageSetUpPr fitToPage="1"/>
  </sheetPr>
  <dimension ref="A1:P44"/>
  <sheetViews>
    <sheetView zoomScale="150" zoomScaleNormal="150" workbookViewId="0">
      <selection activeCell="B4" sqref="B4"/>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40"/>
      <c r="B2" s="103" t="s">
        <v>147</v>
      </c>
      <c r="C2" s="103"/>
      <c r="E2" s="20"/>
      <c r="F2" s="20"/>
      <c r="G2" s="20"/>
      <c r="H2" s="20"/>
      <c r="I2" s="20"/>
      <c r="J2" s="20"/>
      <c r="K2" s="20"/>
      <c r="L2" s="20"/>
      <c r="M2" s="20"/>
      <c r="N2" s="20"/>
      <c r="O2" s="20"/>
      <c r="P2" s="6"/>
    </row>
    <row r="3" spans="1:16" ht="29" customHeight="1" x14ac:dyDescent="0.2">
      <c r="A3" s="40"/>
      <c r="B3" s="23" t="s">
        <v>287</v>
      </c>
      <c r="C3" s="24">
        <v>45891</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1)'!B85</f>
        <v>Domaine de compétences 6 : Contribution au développement du champ professionnel</v>
      </c>
    </row>
    <row r="7" spans="1:16" x14ac:dyDescent="0.2">
      <c r="A7" s="106" t="str">
        <f>'Synthèse (grille 1)'!C85</f>
        <v>6.1 Situer son action dans l'environnement sociopolitique et dans la politique professionnelle</v>
      </c>
      <c r="B7" s="111"/>
      <c r="C7" s="111"/>
    </row>
    <row r="8" spans="1:16" ht="37" customHeight="1" x14ac:dyDescent="0.2">
      <c r="A8" s="100" t="str">
        <f>'Synthèse (grille 1)'!D85</f>
        <v>L'AC est conscient de son environnement social et sociopolitique, identifie à l'aide d'une analyse systématique les problèmes et zones de tension dans son propre champ professionnel, définit les actions requises et initie des démarches.</v>
      </c>
      <c r="B8" s="100"/>
      <c r="C8" s="100"/>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85" x14ac:dyDescent="0.2">
      <c r="A11" s="7" t="str">
        <f>'Synthèse (grille 1)'!E85</f>
        <v>Identifie des sources d'informations pertinentes pour comprendre l'environnement socio-politique actuel et son impact sur le champ professionnel.</v>
      </c>
      <c r="B11" s="7" t="str">
        <f>'Synthèse (grille 1)'!I85</f>
        <v>Exploite les informations recueillies sur l'environnement socio-politique pour enrichir l'analyse de sa pratique, préciser son rôle professionnel et envisager les évolutions dans le domaine professionnel.</v>
      </c>
      <c r="C11" s="7" t="str">
        <f>'Synthèse (grille 1)'!M85</f>
        <v xml:space="preserve">Anime des espaces de réflexion sur l'impact des évolutions socio-politiques sur les pratiques professionnelles. </v>
      </c>
    </row>
    <row r="12" spans="1:16" ht="68" x14ac:dyDescent="0.2">
      <c r="A12" s="7" t="str">
        <f>'Synthèse (grille 1)'!E86</f>
        <v xml:space="preserve">Questionne son entourage professionnel pour mieux comprendre les facteurs socio-politiques pouvant influencer le champ professionnel. </v>
      </c>
      <c r="B12" s="7" t="str">
        <f>'Synthèse (grille 1)'!I86</f>
        <v>Participe à des réflexions et/ou projets collectifs sur l'évolution du champ professionnel et l'amélioration de la qualité dans le domaine professionnel.</v>
      </c>
      <c r="C12" s="7" t="str">
        <f>'Synthèse (grille 1)'!M86</f>
        <v>Participe à la formulation de propositions de mesures pour le développement du champ professionnel et envisage/organise leur diffusion auprès des organes influents.</v>
      </c>
    </row>
    <row r="13" spans="1:16" ht="17" x14ac:dyDescent="0.2">
      <c r="A13" s="7" t="str">
        <f>'Synthèse (grille 1)'!E87</f>
        <v>/</v>
      </c>
      <c r="B13" s="7" t="str">
        <f>'Synthèse (grille 1)'!I87</f>
        <v>/</v>
      </c>
      <c r="C13" s="7" t="str">
        <f>'Synthèse (grille 1)'!M87</f>
        <v>/</v>
      </c>
    </row>
    <row r="14" spans="1:16" ht="19" customHeight="1" x14ac:dyDescent="0.2">
      <c r="A14" s="7" t="str">
        <f>'Synthèse (grille 1)'!E88</f>
        <v>/</v>
      </c>
      <c r="B14" s="7" t="str">
        <f>'Synthèse (grille 1)'!I88</f>
        <v>/</v>
      </c>
      <c r="C14" s="7" t="str">
        <f>'Synthèse (grille 1)'!M88</f>
        <v>/</v>
      </c>
    </row>
    <row r="16" spans="1:16" x14ac:dyDescent="0.2">
      <c r="A16" s="106" t="str">
        <f>'Synthèse (grille 1)'!C89</f>
        <v>6.2  Elaborer et mettre en œuvre des pratiques et des concepts innovants pour son domaine de travail</v>
      </c>
      <c r="B16" s="111"/>
      <c r="C16" s="111"/>
    </row>
    <row r="17" spans="1:3" ht="38" customHeight="1" x14ac:dyDescent="0.2">
      <c r="A17" s="100" t="str">
        <f>'Synthèse (grille 1)'!D89</f>
        <v>L'AC identifie des développements et tendances dans son champ professionnel. Elle/il développe des concepts et des procédures innovants en fonction des besoins et les met à jour régulièrement.</v>
      </c>
      <c r="B17" s="100"/>
      <c r="C17" s="100"/>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68" x14ac:dyDescent="0.2">
      <c r="A20" s="7" t="str">
        <f>'Synthèse (grille 1)'!E89</f>
        <v xml:space="preserve">Explore les courants actuels dans le champ professionnel pour identifier des concepts et des pratiques innovantes. </v>
      </c>
      <c r="B20" s="7" t="str">
        <f>'Synthèse (grille 1)'!I89</f>
        <v>Contribue à l'enrichissement des pratiques professionnelles en matière d'animation communautaire en partageant des ressources et des connaissances.</v>
      </c>
      <c r="C20" s="7" t="str">
        <f>'Synthèse (grille 1)'!M89</f>
        <v xml:space="preserve">Évalue les pratiques professionnelles en équipe au regard des connaissances et des tendances actuelles, dans le but de les faire évoluer. </v>
      </c>
    </row>
    <row r="21" spans="1:3" ht="42" customHeight="1" x14ac:dyDescent="0.2">
      <c r="A21" s="7" t="str">
        <f>'Synthèse (grille 1)'!E90</f>
        <v xml:space="preserve">Identifie les ressources existantes pour faire évoluer son champ professionnel. </v>
      </c>
      <c r="B21" s="7" t="str">
        <f>'Synthèse (grille 1)'!I90</f>
        <v xml:space="preserve">Assure la visibilisation des pratiques innovantes auprès des publics visés. </v>
      </c>
      <c r="C21" s="7" t="str">
        <f>'Synthèse (grille 1)'!M90</f>
        <v>Assure la visibilisation des pratiques innovantes auprès de l'extérieur.</v>
      </c>
    </row>
    <row r="22" spans="1:3" ht="17" x14ac:dyDescent="0.2">
      <c r="A22" s="7" t="str">
        <f>'Synthèse (grille 1)'!E91</f>
        <v>/</v>
      </c>
      <c r="B22" s="7" t="str">
        <f>'Synthèse (grille 1)'!I91</f>
        <v>/</v>
      </c>
      <c r="C22" s="7" t="str">
        <f>'Synthèse (grille 1)'!M91</f>
        <v>/</v>
      </c>
    </row>
    <row r="23" spans="1:3" ht="18" customHeight="1" x14ac:dyDescent="0.2">
      <c r="A23" s="7" t="str">
        <f>'Synthèse (grille 1)'!E92</f>
        <v>/</v>
      </c>
      <c r="B23" s="7" t="str">
        <f>'Synthèse (grille 1)'!I92</f>
        <v>/</v>
      </c>
      <c r="C23" s="7" t="str">
        <f>'Synthèse (grille 1)'!M92</f>
        <v>/</v>
      </c>
    </row>
    <row r="25" spans="1:3" x14ac:dyDescent="0.2">
      <c r="A25" s="101" t="str">
        <f>'Synthèse (grille 1)'!C93</f>
        <v>6.3  Défendre les intérêts du champ professionnel</v>
      </c>
      <c r="B25" s="102"/>
      <c r="C25" s="102"/>
    </row>
    <row r="26" spans="1:3" ht="37" customHeight="1" x14ac:dyDescent="0.2">
      <c r="A26" s="100" t="str">
        <f>'Synthèse (grille 1)'!D93</f>
        <v>L'AC défend les intérêts de son propre domaine ainsi que ceux des groupes et personnes accompagnés, prise en charge, en adoptant une ligne claire et en respectant une communication adaptée aux destinataires.</v>
      </c>
      <c r="B26" s="100"/>
      <c r="C26" s="100"/>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65" customHeight="1" x14ac:dyDescent="0.2">
      <c r="A29" s="7" t="str">
        <f>'Synthèse (grille 1)'!E93</f>
        <v>Connait les missions des instances qui contribuent à la défense des intérêts du champ professionnel et suit leur développement.</v>
      </c>
      <c r="B29" s="7" t="str">
        <f>'Synthèse (grille 1)'!I93</f>
        <v>Contribue quotidiennement à la professionnalisation de son action professionnelle.</v>
      </c>
      <c r="C29" s="7" t="str">
        <f>'Synthèse (grille 1)'!M93</f>
        <v xml:space="preserve">Promeut activement les intérêts de son champ professionnel et engage des initiatives visant à apporter une plus-value significative au domaine professionnel. </v>
      </c>
    </row>
    <row r="30" spans="1:3" ht="17" x14ac:dyDescent="0.2">
      <c r="A30" s="7" t="str">
        <f>'Synthèse (grille 1)'!E94</f>
        <v>/</v>
      </c>
      <c r="B30" s="7" t="str">
        <f>'Synthèse (grille 1)'!I94</f>
        <v>/</v>
      </c>
      <c r="C30" s="7" t="str">
        <f>'Synthèse (grille 1)'!M94</f>
        <v>/</v>
      </c>
    </row>
    <row r="31" spans="1:3" ht="17" x14ac:dyDescent="0.2">
      <c r="A31" s="7" t="str">
        <f>'Synthèse (grille 1)'!E95</f>
        <v>/</v>
      </c>
      <c r="B31" s="7" t="str">
        <f>'Synthèse (grille 1)'!I95</f>
        <v>/</v>
      </c>
      <c r="C31" s="7" t="str">
        <f>'Synthèse (grille 1)'!M95</f>
        <v>/</v>
      </c>
    </row>
    <row r="32" spans="1:3" ht="17" x14ac:dyDescent="0.2">
      <c r="A32" s="7" t="str">
        <f>'Synthèse (grille 1)'!E96</f>
        <v>/</v>
      </c>
      <c r="B32" s="7" t="str">
        <f>'Synthèse (grille 1)'!I96</f>
        <v>/</v>
      </c>
      <c r="C32" s="7" t="str">
        <f>'Synthèse (grille 1)'!M96</f>
        <v>/</v>
      </c>
    </row>
    <row r="35" ht="17" customHeight="1" x14ac:dyDescent="0.2"/>
    <row r="44" ht="15" customHeight="1" x14ac:dyDescent="0.2"/>
  </sheetData>
  <sheetProtection algorithmName="SHA-512" hashValue="mJjBoyapHEpflBAmtCTYl32QZ+w0LjHAtLlHiXvuYM5Yuyf9juzMlad2LHwxe+1UxS4GSJjvDKiRDaQK8WZISg==" saltValue="uRtSzXBtAAloGAClwPsycA==" spinCount="100000" sheet="1" objects="1" scenarios="1"/>
  <mergeCells count="8">
    <mergeCell ref="A26:C26"/>
    <mergeCell ref="A7:C7"/>
    <mergeCell ref="A16:C16"/>
    <mergeCell ref="A2:A3"/>
    <mergeCell ref="B2:C2"/>
    <mergeCell ref="A8:C8"/>
    <mergeCell ref="A17:C17"/>
    <mergeCell ref="A25:C25"/>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5434-B883-AB4A-9565-8468179AC756}">
  <sheetPr>
    <pageSetUpPr fitToPage="1"/>
  </sheetPr>
  <dimension ref="A1:P32"/>
  <sheetViews>
    <sheetView zoomScale="150" zoomScaleNormal="150" workbookViewId="0">
      <selection activeCell="B3" sqref="B3"/>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40"/>
      <c r="B2" s="103" t="s">
        <v>148</v>
      </c>
      <c r="C2" s="103"/>
      <c r="E2" s="20"/>
      <c r="F2" s="20"/>
      <c r="G2" s="20"/>
      <c r="H2" s="20"/>
      <c r="I2" s="20"/>
      <c r="J2" s="20"/>
      <c r="K2" s="20"/>
      <c r="L2" s="20"/>
      <c r="M2" s="20"/>
      <c r="N2" s="20"/>
      <c r="O2" s="20"/>
      <c r="P2" s="6"/>
    </row>
    <row r="3" spans="1:16" ht="29" customHeight="1" x14ac:dyDescent="0.2">
      <c r="A3" s="40"/>
      <c r="B3" s="23" t="s">
        <v>287</v>
      </c>
      <c r="C3" s="24">
        <v>45891</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1)'!B97</f>
        <v>Domaine de compétences 7 : Contribution au développement de l’organisation</v>
      </c>
    </row>
    <row r="7" spans="1:16" x14ac:dyDescent="0.2">
      <c r="A7" s="106" t="str">
        <f>'Synthèse (grille 1)'!C97</f>
        <v>7.1 Assumer des responsabilités et des tâches de conduite</v>
      </c>
      <c r="B7" s="111"/>
      <c r="C7" s="111"/>
    </row>
    <row r="8" spans="1:16" ht="55" customHeight="1" x14ac:dyDescent="0.2">
      <c r="A8" s="100" t="str">
        <f>'Synthèse (grille 1)'!D97</f>
        <v>L'AC soutient la/le supérieur.e ou le comité de gestion dans la mise en œuvre de la stratégie. Avec une compréhension claire de l'organisation et de sa position (son rôle), elle/il se charge de réaliser des missions de soutien de mise en œuvre dans le domaine du développement du personnel et des équipes, de finance/marketing et dans le développement stratégique et organisationnel.</v>
      </c>
      <c r="B8" s="100"/>
      <c r="C8" s="100"/>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83" customHeight="1" x14ac:dyDescent="0.2">
      <c r="A11" s="7" t="str">
        <f>'Synthèse (grille 1)'!E97</f>
        <v>Participe à divers espaces collaboratifs afin d'observer leur fonctionnement et d'identifier leurs enjeux.</v>
      </c>
      <c r="B11" s="7" t="str">
        <f>'Synthèse (grille 1)'!I97</f>
        <v>Participe activement aux espaces collaboratifs en suggérant des idées pour améliorer les pratiques dans différents registres : développement stratégique et organisationnel, ressources humaines, budgets et/ou marketing.</v>
      </c>
      <c r="C11" s="7" t="str">
        <f>'Synthèse (grille 1)'!M97</f>
        <v>Anime des espaces de soutien et d'information pour les directions et/ou politiques dans différents registres : développement stratégique et organisationnel, ressources humaines, Finance et/ou marketing selon les projets.</v>
      </c>
    </row>
    <row r="12" spans="1:16" ht="53" customHeight="1" x14ac:dyDescent="0.2">
      <c r="A12" s="7" t="str">
        <f>'Synthèse (grille 1)'!E98</f>
        <v xml:space="preserve">Repère les différentes dimensions de l'organisation du travail et prend en charge les tâches qui lui sont assignées. </v>
      </c>
      <c r="B12" s="7" t="str">
        <f>'Synthèse (grille 1)'!I98</f>
        <v>Participe à l'organisation de l'activité professionnelle en formulant des propositions qui tiennent compte des dispositions à respecter.</v>
      </c>
      <c r="C12" s="7" t="str">
        <f>'Synthèse (grille 1)'!M98</f>
        <v>Garantit le processus de formation des équipes de l'activité professionnelle considérée.</v>
      </c>
    </row>
    <row r="13" spans="1:16" ht="81" customHeight="1" x14ac:dyDescent="0.2">
      <c r="A13" s="7" t="str">
        <f>'Synthèse (grille 1)'!E99</f>
        <v>Participe activement au processus réflexif de l'équipe dans des situations stables.</v>
      </c>
      <c r="B13" s="7" t="str">
        <f>'Synthèse (grille 1)'!I99</f>
        <v>S'engage activement dans le processus de réflexion pour assurer une cohérence des activités respectant les stratégies organisationnelles, les mesures financières et effets sous-jacents.</v>
      </c>
      <c r="C13" s="7" t="str">
        <f>'Synthèse (grille 1)'!M99</f>
        <v xml:space="preserve">Assure le processus réflexif de l'équipe en mettant en place un dispositif à cet effet. </v>
      </c>
    </row>
    <row r="14" spans="1:16" ht="20" customHeight="1" x14ac:dyDescent="0.2">
      <c r="A14" s="7" t="str">
        <f>'Synthèse (grille 1)'!E100</f>
        <v>/</v>
      </c>
      <c r="B14" s="7" t="str">
        <f>'Synthèse (grille 1)'!I100</f>
        <v>/</v>
      </c>
      <c r="C14" s="7" t="str">
        <f>'Synthèse (grille 1)'!M100</f>
        <v>/</v>
      </c>
    </row>
    <row r="16" spans="1:16" x14ac:dyDescent="0.2">
      <c r="A16" s="106" t="str">
        <f>'Synthèse (grille 1)'!C101</f>
        <v>7.2 Développer et assurer la qualité du processus</v>
      </c>
      <c r="B16" s="111"/>
      <c r="C16" s="111"/>
    </row>
    <row r="17" spans="1:3" ht="57" customHeight="1" x14ac:dyDescent="0.2">
      <c r="A17" s="100" t="str">
        <f>'Synthèse (grille 1)'!D101</f>
        <v xml:space="preserve">L'AC soutient le développement et l'assurance de la qualité au niveau des parties prenantes en vérifiant la réalisation des objectifs et les effets du travail d'animation communautaire, à l'aide d'évaluations, au niveau des collaborateurs en menant une observation constante des prestations, au niveau de l'organisation en s'investissant si nécessaire dans la gestion de la qualité. </v>
      </c>
      <c r="B17" s="100"/>
      <c r="C17" s="100"/>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74" customHeight="1" x14ac:dyDescent="0.2">
      <c r="A20" s="7" t="str">
        <f>'Synthèse (grille 1)'!E101</f>
        <v>Initie sa compréhension de la notion de qualité dans le champ professionnel.</v>
      </c>
      <c r="B20" s="7" t="str">
        <f>'Synthèse (grille 1)'!I101</f>
        <v>Se réfère aux cadres et dispositions qui visent à assurer la qualité des prestations fournies.</v>
      </c>
      <c r="C20" s="7" t="str">
        <f>'Synthèse (grille 1)'!M101</f>
        <v>Engage l'équipe dans un processus de réflexion sur la qualité des prestations en utilisant des méthodes convenues avec la direction et selon des critères établis en collaboration avec celle-ci.</v>
      </c>
    </row>
    <row r="21" spans="1:3" ht="68" x14ac:dyDescent="0.2">
      <c r="A21" s="7" t="str">
        <f>'Synthèse (grille 1)'!E102</f>
        <v>S'informe sur les normes et exigences en matière de qualité dans le contexte de son environnement professionnel.</v>
      </c>
      <c r="B21" s="7" t="str">
        <f>'Synthèse (grille 1)'!I102</f>
        <v>Définit en équipe ou/et avec les responsables des critères et des méthodes permettant d'évaluer la qualité des processus professionnels.</v>
      </c>
      <c r="C21" s="7" t="str">
        <f>'Synthèse (grille 1)'!M102</f>
        <v xml:space="preserve">Assure le processus réflexif de l'équipe, permettant d'analyser les écarts entre le concept méthodologique et les pratiques effectives. </v>
      </c>
    </row>
    <row r="22" spans="1:3" ht="17" x14ac:dyDescent="0.2">
      <c r="A22" s="7" t="str">
        <f>'Synthèse (grille 1)'!E103</f>
        <v>/</v>
      </c>
      <c r="B22" s="7" t="str">
        <f>'Synthèse (grille 1)'!I103</f>
        <v>/</v>
      </c>
      <c r="C22" s="7" t="str">
        <f>'Synthèse (grille 1)'!M103</f>
        <v>/</v>
      </c>
    </row>
    <row r="23" spans="1:3" ht="20" customHeight="1" x14ac:dyDescent="0.2">
      <c r="A23" s="7" t="str">
        <f>'Synthèse (grille 1)'!E104</f>
        <v>/</v>
      </c>
      <c r="B23" s="7" t="str">
        <f>'Synthèse (grille 1)'!I104</f>
        <v>/</v>
      </c>
      <c r="C23" s="7" t="str">
        <f>'Synthèse (grille 1)'!M104</f>
        <v>/</v>
      </c>
    </row>
    <row r="25" spans="1:3" x14ac:dyDescent="0.2">
      <c r="A25" s="101" t="str">
        <f>'Synthèse (grille 1)'!C105</f>
        <v>7.3 Développer et assurer la communication en interne et en externe</v>
      </c>
      <c r="B25" s="102"/>
      <c r="C25" s="102"/>
    </row>
    <row r="26" spans="1:3" ht="39" customHeight="1" x14ac:dyDescent="0.2">
      <c r="A26" s="100" t="str">
        <f>'Synthèse (grille 1)'!D105</f>
        <v xml:space="preserve">L'AC soutient la/le supérieur.e dans la planification et la mise en œuvre d'actions et de programmes visant à promouvoir la connaissance, la compréhension et l'image de l'organisation auprès du public. Au quotidien, il/elle représente l'organisation auprès du public selon son mandat. </v>
      </c>
      <c r="B26" s="100"/>
      <c r="C26" s="100"/>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84" customHeight="1" x14ac:dyDescent="0.2">
      <c r="A29" s="7" t="str">
        <f>'Synthèse (grille 1)'!E105</f>
        <v>S'informe des processus de communication interne et externe en vigueur dans l'institution pour y participer.</v>
      </c>
      <c r="B29" s="7" t="str">
        <f>'Synthèse (grille 1)'!I105</f>
        <v>Initie des actions de communication interne et externe en lien avec son activité professionnelle à soumettre au.à la supérieur.e hiérarchique en respectant les orientations institutionnelles.</v>
      </c>
      <c r="C29" s="7" t="str">
        <f>'Synthèse (grille 1)'!M105</f>
        <v>Engage des actions de communication interne et/ou externe en lien avec la pratique professionnelle tout en respectant les orientations institutionnelles et/ou mandat de délégation.</v>
      </c>
    </row>
    <row r="30" spans="1:3" ht="17" x14ac:dyDescent="0.2">
      <c r="A30" s="7" t="str">
        <f>'Synthèse (grille 1)'!E106</f>
        <v>/</v>
      </c>
      <c r="B30" s="7" t="str">
        <f>'Synthèse (grille 1)'!I106</f>
        <v>/</v>
      </c>
      <c r="C30" s="7" t="str">
        <f>'Synthèse (grille 1)'!M106</f>
        <v>/</v>
      </c>
    </row>
    <row r="31" spans="1:3" ht="17" x14ac:dyDescent="0.2">
      <c r="A31" s="7" t="str">
        <f>'Synthèse (grille 1)'!E107</f>
        <v>/</v>
      </c>
      <c r="B31" s="7" t="str">
        <f>'Synthèse (grille 1)'!I107</f>
        <v>/</v>
      </c>
      <c r="C31" s="7" t="str">
        <f>'Synthèse (grille 1)'!M107</f>
        <v>/</v>
      </c>
    </row>
    <row r="32" spans="1:3" ht="17" x14ac:dyDescent="0.2">
      <c r="A32" s="7" t="str">
        <f>'Synthèse (grille 1)'!E108</f>
        <v>/</v>
      </c>
      <c r="B32" s="7" t="str">
        <f>'Synthèse (grille 1)'!I108</f>
        <v>/</v>
      </c>
      <c r="C32" s="7" t="str">
        <f>'Synthèse (grille 1)'!M108</f>
        <v>/</v>
      </c>
    </row>
  </sheetData>
  <sheetProtection algorithmName="SHA-512" hashValue="22lzteS9nWG7goSFGvFqD8TrZOPHKVvlmj0nYTZmjToxQgqsYAvPoK3dolt9lrs88JcmguX8Dhl7sjBF6u4H9Q==" saltValue="ACxZPlQ4QI/wr/1kp9ceXA==" spinCount="100000" sheet="1" objects="1" scenarios="1"/>
  <mergeCells count="8">
    <mergeCell ref="A17:C17"/>
    <mergeCell ref="A25:C25"/>
    <mergeCell ref="A26:C26"/>
    <mergeCell ref="A2:A3"/>
    <mergeCell ref="B2:C2"/>
    <mergeCell ref="A7:C7"/>
    <mergeCell ref="A16:C16"/>
    <mergeCell ref="A8:C8"/>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CA4FB-4EA6-2549-AC61-4FA72EDB6F8C}">
  <sheetPr>
    <pageSetUpPr fitToPage="1"/>
  </sheetPr>
  <dimension ref="B1:P128"/>
  <sheetViews>
    <sheetView zoomScale="130" zoomScaleNormal="130" workbookViewId="0">
      <pane xSplit="3" ySplit="8" topLeftCell="D9" activePane="bottomRight" state="frozen"/>
      <selection pane="topRight" activeCell="D1" sqref="D1"/>
      <selection pane="bottomLeft" activeCell="A5" sqref="A5"/>
      <selection pane="bottomRight" activeCell="E9" sqref="E9:H9"/>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2" width="16.6640625" customWidth="1"/>
    <col min="13" max="13" width="36.33203125" customWidth="1"/>
    <col min="14" max="14" width="5.83203125" customWidth="1"/>
  </cols>
  <sheetData>
    <row r="1" spans="2:16" x14ac:dyDescent="0.2">
      <c r="I1" s="6"/>
      <c r="J1" s="6"/>
      <c r="K1" s="6"/>
      <c r="L1" s="6"/>
      <c r="M1" s="6"/>
      <c r="N1" s="6"/>
      <c r="O1" s="6"/>
      <c r="P1" s="6"/>
    </row>
    <row r="2" spans="2:16" ht="54" customHeight="1" x14ac:dyDescent="0.2">
      <c r="C2" s="40"/>
      <c r="D2" s="41" t="s">
        <v>121</v>
      </c>
      <c r="E2" s="41"/>
      <c r="F2" s="41"/>
      <c r="G2" s="41"/>
      <c r="H2" s="41"/>
      <c r="I2" s="41"/>
      <c r="J2" s="41"/>
      <c r="K2" s="41"/>
      <c r="L2" s="41"/>
      <c r="M2" s="20"/>
      <c r="N2" s="20"/>
      <c r="O2" s="20"/>
      <c r="P2" s="6"/>
    </row>
    <row r="3" spans="2:16" ht="29" customHeight="1" x14ac:dyDescent="0.2">
      <c r="C3" s="40"/>
      <c r="D3" s="41" t="s">
        <v>287</v>
      </c>
      <c r="E3" s="41"/>
      <c r="F3" s="41"/>
      <c r="G3" s="41"/>
      <c r="H3" s="41"/>
      <c r="I3" s="41"/>
      <c r="J3" s="75">
        <v>45891</v>
      </c>
      <c r="K3" s="76"/>
      <c r="L3" s="77"/>
      <c r="M3" s="21"/>
      <c r="N3" s="21"/>
      <c r="O3" s="21"/>
      <c r="P3" s="6"/>
    </row>
    <row r="4" spans="2:16" x14ac:dyDescent="0.2">
      <c r="I4" s="6"/>
      <c r="J4" s="6"/>
      <c r="K4" s="6"/>
      <c r="L4" s="6"/>
      <c r="M4" s="6"/>
      <c r="N4" s="6"/>
      <c r="O4" s="6"/>
      <c r="P4" s="6"/>
    </row>
    <row r="5" spans="2:16" ht="21" x14ac:dyDescent="0.2">
      <c r="B5" s="2"/>
      <c r="E5" s="8"/>
      <c r="F5" s="8"/>
      <c r="G5" s="8"/>
      <c r="H5" s="8"/>
      <c r="J5" s="14"/>
      <c r="K5" s="14"/>
      <c r="L5" s="14"/>
      <c r="N5" s="16"/>
    </row>
    <row r="6" spans="2:16" ht="16" customHeight="1" x14ac:dyDescent="0.2">
      <c r="B6" s="1"/>
      <c r="E6"/>
      <c r="F6"/>
      <c r="G6"/>
      <c r="H6"/>
    </row>
    <row r="7" spans="2:16" ht="39" customHeight="1" x14ac:dyDescent="0.2">
      <c r="B7" s="15"/>
      <c r="C7" s="4"/>
      <c r="D7" s="4"/>
      <c r="E7" s="47" t="s">
        <v>52</v>
      </c>
      <c r="F7" s="48"/>
      <c r="G7" s="49"/>
      <c r="H7" s="50"/>
      <c r="J7" s="47" t="s">
        <v>50</v>
      </c>
      <c r="K7" s="48"/>
      <c r="L7" s="49"/>
      <c r="M7" s="50"/>
      <c r="N7" s="17"/>
    </row>
    <row r="8" spans="2:16" ht="44" customHeight="1" x14ac:dyDescent="0.2">
      <c r="B8" s="5" t="s">
        <v>18</v>
      </c>
      <c r="C8" s="4" t="s">
        <v>67</v>
      </c>
      <c r="D8" s="4" t="s">
        <v>3</v>
      </c>
      <c r="E8" s="51" t="s">
        <v>47</v>
      </c>
      <c r="F8" s="49"/>
      <c r="G8" s="49"/>
      <c r="H8" s="50"/>
      <c r="J8" s="13" t="s">
        <v>43</v>
      </c>
      <c r="K8" s="13" t="s">
        <v>22</v>
      </c>
      <c r="L8" s="13" t="s">
        <v>20</v>
      </c>
      <c r="M8" s="13" t="s">
        <v>19</v>
      </c>
      <c r="N8" s="18"/>
    </row>
    <row r="9" spans="2:16" ht="43" customHeight="1" x14ac:dyDescent="0.2">
      <c r="B9" s="59" t="s">
        <v>118</v>
      </c>
      <c r="C9" s="56" t="str">
        <f>'Synthèse (grille 1)'!C9</f>
        <v>1.1 Aménager les relations professionnelles</v>
      </c>
      <c r="D9" s="56" t="str">
        <f>'Synthèse (grille 1)'!D9</f>
        <v>L'AC entretient des relations professionnelles adaptées au mandat de travail et à la situation concrète avec les acteur.e.s impliqué.e.s. Les relations avec les parties prenantes se vont sur une base volontaire. Cette libre adhésion est essentielle pour la réussite du travail d'AC.</v>
      </c>
      <c r="E9" s="30" t="str">
        <f>'Synthèse (grille 1)'!E9</f>
        <v>Récolte des informations en lien avec les populations concernées et utiles à l'action.</v>
      </c>
      <c r="F9" s="31"/>
      <c r="G9" s="31"/>
      <c r="H9" s="32"/>
      <c r="J9" s="84" t="s">
        <v>57</v>
      </c>
      <c r="K9" s="84" t="s">
        <v>57</v>
      </c>
      <c r="L9" s="72" t="s">
        <v>62</v>
      </c>
      <c r="M9" s="81"/>
      <c r="N9" s="19"/>
    </row>
    <row r="10" spans="2:16" ht="53" customHeight="1" x14ac:dyDescent="0.2">
      <c r="B10" s="60"/>
      <c r="C10" s="57"/>
      <c r="D10" s="57"/>
      <c r="E10" s="30" t="str">
        <f>'Synthèse (grille 1)'!E10</f>
        <v>Identifie les différentes parties prenantes (bénéficiaires, équipes, famille, réseau), en tenant compte des pratiques institutionnelles.</v>
      </c>
      <c r="F10" s="31"/>
      <c r="G10" s="31"/>
      <c r="H10" s="32"/>
      <c r="J10" s="85"/>
      <c r="K10" s="85"/>
      <c r="L10" s="73"/>
      <c r="M10" s="82"/>
      <c r="N10" s="19"/>
    </row>
    <row r="11" spans="2:16" ht="54" customHeight="1" x14ac:dyDescent="0.2">
      <c r="B11" s="60"/>
      <c r="C11" s="57"/>
      <c r="D11" s="57"/>
      <c r="E11" s="30" t="str">
        <f>'Synthèse (grille 1)'!E11</f>
        <v>Entre en relation avec les personnes et/ou les groupes de personnes en fonction du contexte (groupes, population, individus, normes institutionnelles).</v>
      </c>
      <c r="F11" s="31"/>
      <c r="G11" s="31"/>
      <c r="H11" s="32"/>
      <c r="J11" s="85"/>
      <c r="K11" s="85"/>
      <c r="L11" s="73"/>
      <c r="M11" s="82"/>
      <c r="N11" s="19"/>
    </row>
    <row r="12" spans="2:16" ht="20" customHeight="1" x14ac:dyDescent="0.2">
      <c r="B12" s="60"/>
      <c r="C12" s="57"/>
      <c r="D12" s="57"/>
      <c r="E12" s="30" t="str">
        <f>'Synthèse (grille 1)'!E12</f>
        <v>/</v>
      </c>
      <c r="F12" s="31"/>
      <c r="G12" s="31"/>
      <c r="H12" s="32"/>
      <c r="J12" s="86"/>
      <c r="K12" s="86"/>
      <c r="L12" s="74"/>
      <c r="M12" s="83"/>
      <c r="N12" s="19"/>
    </row>
    <row r="13" spans="2:16" ht="58" customHeight="1" x14ac:dyDescent="0.2">
      <c r="B13" s="60"/>
      <c r="C13" s="56" t="str">
        <f>'Synthèse (grille 1)'!C13</f>
        <v>1.2 Observer et recenser la situation actuelle dans l'environnement et dans l'espace social</v>
      </c>
      <c r="D13" s="56" t="str">
        <f>'Synthèse (grille 1)'!D13</f>
        <v>L'AC observe, vit et saisit à l'aide de méthodes appropriées les événements / la situation dans l'espace social pour identifier le besoin d'action.</v>
      </c>
      <c r="E13" s="30" t="str">
        <f>'Synthèse (grille 1)'!E13</f>
        <v>Propose et s'essaye à des observations pour comprendre les spécificités de l'espace social à différents niveaux (groupe, institution, quartier, village, etc.).</v>
      </c>
      <c r="F13" s="31"/>
      <c r="G13" s="31"/>
      <c r="H13" s="32"/>
      <c r="J13" s="84" t="s">
        <v>57</v>
      </c>
      <c r="K13" s="84" t="s">
        <v>57</v>
      </c>
      <c r="L13" s="72" t="s">
        <v>62</v>
      </c>
      <c r="M13" s="81"/>
      <c r="N13" s="19"/>
    </row>
    <row r="14" spans="2:16" ht="38" customHeight="1" x14ac:dyDescent="0.2">
      <c r="B14" s="60"/>
      <c r="C14" s="57"/>
      <c r="D14" s="57"/>
      <c r="E14" s="30" t="str">
        <f>'Synthèse (grille 1)'!E14</f>
        <v>Enumère différentes méthodes pour recueillir des informations de l'espace social défini.</v>
      </c>
      <c r="F14" s="31"/>
      <c r="G14" s="31"/>
      <c r="H14" s="32"/>
      <c r="J14" s="85"/>
      <c r="K14" s="85"/>
      <c r="L14" s="73"/>
      <c r="M14" s="82"/>
      <c r="N14" s="19"/>
    </row>
    <row r="15" spans="2:16" ht="39" customHeight="1" x14ac:dyDescent="0.2">
      <c r="B15" s="60"/>
      <c r="C15" s="57"/>
      <c r="D15" s="57"/>
      <c r="E15" s="30" t="str">
        <f>'Synthèse (grille 1)'!E15</f>
        <v>Recueille les informations de contexte nécessaires à la compréhension de l'espace social et ses acteurs.</v>
      </c>
      <c r="F15" s="31"/>
      <c r="G15" s="31"/>
      <c r="H15" s="32"/>
      <c r="J15" s="85"/>
      <c r="K15" s="85"/>
      <c r="L15" s="73"/>
      <c r="M15" s="82"/>
      <c r="N15" s="19"/>
    </row>
    <row r="16" spans="2:16" ht="22" customHeight="1" x14ac:dyDescent="0.2">
      <c r="B16" s="60"/>
      <c r="C16" s="57"/>
      <c r="D16" s="57"/>
      <c r="E16" s="30" t="str">
        <f>'Synthèse (grille 1)'!E16</f>
        <v>/</v>
      </c>
      <c r="F16" s="31"/>
      <c r="G16" s="31"/>
      <c r="H16" s="32"/>
      <c r="J16" s="86"/>
      <c r="K16" s="86"/>
      <c r="L16" s="74"/>
      <c r="M16" s="83"/>
      <c r="N16" s="19"/>
    </row>
    <row r="17" spans="2:14" ht="57" customHeight="1" x14ac:dyDescent="0.2">
      <c r="B17" s="60"/>
      <c r="C17" s="56" t="str">
        <f>'Synthèse (grille 1)'!C17</f>
        <v>1.3 Encourager la participation et la contribution à l'aménagement de l'espace social en fonction des parties prenantes</v>
      </c>
      <c r="D17" s="56" t="str">
        <f>'Synthèse (grille 1)'!D17</f>
        <v>L'AC permet et incite des parties prenantes et individus à aménager l'espace social selon leurs besoins, leurs aptitudes et leurs ressources en utilisant différentes démarches, formes et méthodes. L'AC tient compte ce faisant des principes d'action que sont la libre adhésion, l'ouverture d'esprit et la participation.</v>
      </c>
      <c r="E17" s="30" t="str">
        <f>'Synthèse (grille 1)'!E17</f>
        <v>Recueille les souhaits, besoins, motifs, centres d'intérêts et aptitudes pouvant être un levier pour un collectif de personnes.</v>
      </c>
      <c r="F17" s="31"/>
      <c r="G17" s="31"/>
      <c r="H17" s="32"/>
      <c r="J17" s="84" t="s">
        <v>57</v>
      </c>
      <c r="K17" s="84" t="s">
        <v>57</v>
      </c>
      <c r="L17" s="72" t="s">
        <v>62</v>
      </c>
      <c r="M17" s="81"/>
      <c r="N17" s="19"/>
    </row>
    <row r="18" spans="2:14" ht="70" customHeight="1" x14ac:dyDescent="0.2">
      <c r="B18" s="60"/>
      <c r="C18" s="57"/>
      <c r="D18" s="57"/>
      <c r="E18" s="30" t="str">
        <f>'Synthèse (grille 1)'!E18</f>
        <v>Observe au moins une situation professionnelle de mise en œuvre des concepts de libre adhésion, d'empowerment et de participation et en décline des pratiques transposables.</v>
      </c>
      <c r="F18" s="31"/>
      <c r="G18" s="31"/>
      <c r="H18" s="32"/>
      <c r="J18" s="85"/>
      <c r="K18" s="85"/>
      <c r="L18" s="73"/>
      <c r="M18" s="82"/>
      <c r="N18" s="19"/>
    </row>
    <row r="19" spans="2:14" ht="25" customHeight="1" x14ac:dyDescent="0.2">
      <c r="B19" s="60"/>
      <c r="C19" s="57"/>
      <c r="D19" s="57"/>
      <c r="E19" s="30" t="str">
        <f>'Synthèse (grille 1)'!E19</f>
        <v>/</v>
      </c>
      <c r="F19" s="31"/>
      <c r="G19" s="31"/>
      <c r="H19" s="32"/>
      <c r="J19" s="85"/>
      <c r="K19" s="85"/>
      <c r="L19" s="73"/>
      <c r="M19" s="82"/>
      <c r="N19" s="19"/>
    </row>
    <row r="20" spans="2:14" ht="22" customHeight="1" x14ac:dyDescent="0.2">
      <c r="B20" s="60"/>
      <c r="C20" s="57"/>
      <c r="D20" s="57"/>
      <c r="E20" s="30" t="str">
        <f>'Synthèse (grille 1)'!E20</f>
        <v>/</v>
      </c>
      <c r="F20" s="31"/>
      <c r="G20" s="31"/>
      <c r="H20" s="32"/>
      <c r="J20" s="86"/>
      <c r="K20" s="86"/>
      <c r="L20" s="74"/>
      <c r="M20" s="83"/>
      <c r="N20" s="19"/>
    </row>
    <row r="21" spans="2:14" ht="52" customHeight="1" x14ac:dyDescent="0.2">
      <c r="B21" s="60"/>
      <c r="C21" s="56" t="str">
        <f>'Synthèse (grille 1)'!C21</f>
        <v>1.4 Soutenir les idées et les initiatives de groupes et d'individus</v>
      </c>
      <c r="D21" s="56" t="str">
        <f>'Synthèse (grille 1)'!D21</f>
        <v>L'AC soutient les groupes et les individus dans le cadre du mandat multiple pour qu'ils puissent mettre en œuvre leur projet de manière aussi autonome que possible.</v>
      </c>
      <c r="E21" s="30" t="str">
        <f>'Synthèse (grille 1)'!E21</f>
        <v>Participe à la phase de repérage des idées, des besoins, des ressources en présence et de la motivation des groupes ou des individus.</v>
      </c>
      <c r="F21" s="31"/>
      <c r="G21" s="31"/>
      <c r="H21" s="32"/>
      <c r="J21" s="84" t="s">
        <v>57</v>
      </c>
      <c r="K21" s="84" t="s">
        <v>57</v>
      </c>
      <c r="L21" s="72" t="s">
        <v>62</v>
      </c>
      <c r="M21" s="81"/>
      <c r="N21" s="19"/>
    </row>
    <row r="22" spans="2:14" ht="86" customHeight="1" x14ac:dyDescent="0.2">
      <c r="B22" s="60"/>
      <c r="C22" s="57"/>
      <c r="D22" s="57"/>
      <c r="E22" s="30" t="str">
        <f>'Synthèse (grille 1)'!E22</f>
        <v>Observe au moins une situation professionnelle de mise en œuvre de projets conduits par les groupes ou les individus appartenant à l'espace social.</v>
      </c>
      <c r="F22" s="31"/>
      <c r="G22" s="31"/>
      <c r="H22" s="32"/>
      <c r="J22" s="85"/>
      <c r="K22" s="85"/>
      <c r="L22" s="73"/>
      <c r="M22" s="82"/>
      <c r="N22" s="19"/>
    </row>
    <row r="23" spans="2:14" ht="21" customHeight="1" x14ac:dyDescent="0.2">
      <c r="B23" s="60"/>
      <c r="C23" s="57"/>
      <c r="D23" s="57"/>
      <c r="E23" s="30" t="str">
        <f>'Synthèse (grille 1)'!E23</f>
        <v>/</v>
      </c>
      <c r="F23" s="31"/>
      <c r="G23" s="31"/>
      <c r="H23" s="32"/>
      <c r="J23" s="85"/>
      <c r="K23" s="85"/>
      <c r="L23" s="73"/>
      <c r="M23" s="82"/>
      <c r="N23" s="19"/>
    </row>
    <row r="24" spans="2:14" ht="22" customHeight="1" x14ac:dyDescent="0.2">
      <c r="B24" s="60"/>
      <c r="C24" s="57"/>
      <c r="D24" s="57"/>
      <c r="E24" s="30" t="str">
        <f>'Synthèse (grille 1)'!E24</f>
        <v>/</v>
      </c>
      <c r="F24" s="31"/>
      <c r="G24" s="31"/>
      <c r="H24" s="32"/>
      <c r="J24" s="86"/>
      <c r="K24" s="86"/>
      <c r="L24" s="74"/>
      <c r="M24" s="83"/>
      <c r="N24" s="19"/>
    </row>
    <row r="25" spans="2:14" ht="57" customHeight="1" x14ac:dyDescent="0.2">
      <c r="B25" s="60"/>
      <c r="C25" s="56" t="str">
        <f>'Synthèse (grille 1)'!C25</f>
        <v>1.5 Soutenir la formation et le développement d'un groupe et piloter les processus de groupe</v>
      </c>
      <c r="D25" s="56" t="str">
        <f>'Synthèse (grille 1)'!D25</f>
        <v>L'AC soutient la formation et le développement des parties prenantes et veille à ce que chaque individu puisse participer et s'investir au mieux.</v>
      </c>
      <c r="E25" s="30" t="str">
        <f>'Synthèse (grille 1)'!E25</f>
        <v>Repère les composantes d'une dynamique de groupe et reconnait les influences possibles de l'animateur.trice communautaire pour penser l'intervention.</v>
      </c>
      <c r="F25" s="31"/>
      <c r="G25" s="31"/>
      <c r="H25" s="32"/>
      <c r="J25" s="84" t="s">
        <v>57</v>
      </c>
      <c r="K25" s="84" t="s">
        <v>57</v>
      </c>
      <c r="L25" s="72" t="s">
        <v>62</v>
      </c>
      <c r="M25" s="81"/>
      <c r="N25" s="19"/>
    </row>
    <row r="26" spans="2:14" ht="55" customHeight="1" x14ac:dyDescent="0.2">
      <c r="B26" s="60"/>
      <c r="C26" s="57"/>
      <c r="D26" s="57"/>
      <c r="E26" s="30" t="str">
        <f>'Synthèse (grille 1)'!E26</f>
        <v>Observe au moins une séquence d'animation où une régulation aurait été utile au sein d'un groupe pour en faciliter les démarches de collaboration.</v>
      </c>
      <c r="F26" s="31"/>
      <c r="G26" s="31"/>
      <c r="H26" s="32"/>
      <c r="J26" s="82"/>
      <c r="K26" s="82"/>
      <c r="L26" s="82"/>
      <c r="M26" s="82"/>
      <c r="N26" s="19"/>
    </row>
    <row r="27" spans="2:14" ht="23" customHeight="1" x14ac:dyDescent="0.2">
      <c r="B27" s="60"/>
      <c r="C27" s="57"/>
      <c r="D27" s="57"/>
      <c r="E27" s="30" t="str">
        <f>'Synthèse (grille 1)'!E27</f>
        <v>/</v>
      </c>
      <c r="F27" s="31"/>
      <c r="G27" s="31"/>
      <c r="H27" s="32"/>
      <c r="J27" s="82"/>
      <c r="K27" s="82"/>
      <c r="L27" s="82"/>
      <c r="M27" s="82"/>
      <c r="N27" s="19"/>
    </row>
    <row r="28" spans="2:14" ht="21" customHeight="1" x14ac:dyDescent="0.2">
      <c r="B28" s="60"/>
      <c r="C28" s="57"/>
      <c r="D28" s="57"/>
      <c r="E28" s="30" t="str">
        <f>'Synthèse (grille 1)'!E28</f>
        <v>/</v>
      </c>
      <c r="F28" s="31"/>
      <c r="G28" s="31"/>
      <c r="H28" s="32"/>
      <c r="J28" s="82"/>
      <c r="K28" s="82"/>
      <c r="L28" s="82"/>
      <c r="M28" s="82"/>
      <c r="N28" s="19"/>
    </row>
    <row r="29" spans="2:14" ht="43" customHeight="1" x14ac:dyDescent="0.2">
      <c r="B29" s="60"/>
      <c r="C29" s="56" t="str">
        <f>'Synthèse (grille 1)'!C29</f>
        <v>1.6 Arbitrer entre les groupes</v>
      </c>
      <c r="D29" s="56" t="str">
        <f>'Synthèse (grille 1)'!D29</f>
        <v>L'AC pratique la médiation entre les groupes qui ont des centre d'intérêt et des besoins identiques ou opposés, pour qu'un échange constructif soit possible entre eux. En l'occurrence, elle/il tient compte des centres d'intérêt et des besoins des groupes ainsi que des spécificités culturelles.</v>
      </c>
      <c r="E29" s="30" t="str">
        <f>'Synthèse (grille 1)'!E29</f>
        <v>Identifie les postures de médiateur.trice qui garantissent une place à chacun.e dans un groupe.</v>
      </c>
      <c r="F29" s="31"/>
      <c r="G29" s="31"/>
      <c r="H29" s="32"/>
      <c r="J29" s="84" t="s">
        <v>57</v>
      </c>
      <c r="K29" s="84" t="s">
        <v>57</v>
      </c>
      <c r="L29" s="72" t="s">
        <v>62</v>
      </c>
      <c r="M29" s="81"/>
      <c r="N29" s="19"/>
    </row>
    <row r="30" spans="2:14" ht="58" customHeight="1" x14ac:dyDescent="0.2">
      <c r="B30" s="60"/>
      <c r="C30" s="57"/>
      <c r="D30" s="57"/>
      <c r="E30" s="30" t="str">
        <f>'Synthèse (grille 1)'!E30</f>
        <v>Prend connaissance des outils de médiation utilisés dans les pratiques pour faciliter la résolution de conflits et de tensions au sein d'un groupe.</v>
      </c>
      <c r="F30" s="31"/>
      <c r="G30" s="31"/>
      <c r="H30" s="32"/>
      <c r="J30" s="82"/>
      <c r="K30" s="82"/>
      <c r="L30" s="82"/>
      <c r="M30" s="82"/>
      <c r="N30" s="19"/>
    </row>
    <row r="31" spans="2:14" ht="20" customHeight="1" x14ac:dyDescent="0.2">
      <c r="B31" s="60"/>
      <c r="C31" s="57"/>
      <c r="D31" s="57"/>
      <c r="E31" s="30" t="str">
        <f>'Synthèse (grille 1)'!E31</f>
        <v>/</v>
      </c>
      <c r="F31" s="31"/>
      <c r="G31" s="31"/>
      <c r="H31" s="32"/>
      <c r="J31" s="82"/>
      <c r="K31" s="82"/>
      <c r="L31" s="82"/>
      <c r="M31" s="82"/>
      <c r="N31" s="19"/>
    </row>
    <row r="32" spans="2:14" ht="23" customHeight="1" x14ac:dyDescent="0.2">
      <c r="B32" s="60"/>
      <c r="C32" s="57"/>
      <c r="D32" s="57"/>
      <c r="E32" s="30" t="str">
        <f>'Synthèse (grille 1)'!E32</f>
        <v>/</v>
      </c>
      <c r="F32" s="31"/>
      <c r="G32" s="31"/>
      <c r="H32" s="32"/>
      <c r="J32" s="82"/>
      <c r="K32" s="82"/>
      <c r="L32" s="82"/>
      <c r="M32" s="82"/>
      <c r="N32" s="19"/>
    </row>
    <row r="33" spans="2:14" ht="40" customHeight="1" x14ac:dyDescent="0.2">
      <c r="B33" s="60"/>
      <c r="C33" s="56" t="str">
        <f>'Synthèse (grille 1)'!C33</f>
        <v>1.7 Accompagner et former des bénévoles et veiller à une reconnaissance de leurs services</v>
      </c>
      <c r="D33" s="56" t="str">
        <f>'Synthèse (grille 1)'!D33</f>
        <v xml:space="preserve">L'AC collabore avec des volontaires (bénévoles) qui participent et coopèrent activement à des activités, projets, comité et offre. Elle/Il accompagne et encourage les volontaires et veille à la reconnaissance de leurs services. </v>
      </c>
      <c r="E33" s="30" t="str">
        <f>'Synthèse (grille 1)'!E33</f>
        <v>Identifie les potentiels bénévoles ou réseau existant dans l'environnement de son champ professionnel.</v>
      </c>
      <c r="F33" s="31"/>
      <c r="G33" s="31"/>
      <c r="H33" s="32"/>
      <c r="J33" s="84" t="s">
        <v>57</v>
      </c>
      <c r="K33" s="84" t="s">
        <v>57</v>
      </c>
      <c r="L33" s="72" t="s">
        <v>62</v>
      </c>
      <c r="M33" s="81"/>
      <c r="N33" s="19"/>
    </row>
    <row r="34" spans="2:14" ht="38" customHeight="1" x14ac:dyDescent="0.2">
      <c r="B34" s="60"/>
      <c r="C34" s="57"/>
      <c r="D34" s="57"/>
      <c r="E34" s="30" t="str">
        <f>'Synthèse (grille 1)'!E34</f>
        <v>S'informe sur les enjeux d'un groupe de bénévoles, les moteurs et freins, les collaborations possibles.</v>
      </c>
      <c r="F34" s="31"/>
      <c r="G34" s="31"/>
      <c r="H34" s="32"/>
      <c r="J34" s="82"/>
      <c r="K34" s="82"/>
      <c r="L34" s="82"/>
      <c r="M34" s="82"/>
      <c r="N34" s="19"/>
    </row>
    <row r="35" spans="2:14" ht="19" customHeight="1" x14ac:dyDescent="0.2">
      <c r="B35" s="60"/>
      <c r="C35" s="57"/>
      <c r="D35" s="57"/>
      <c r="E35" s="30" t="str">
        <f>'Synthèse (grille 1)'!E35</f>
        <v>/</v>
      </c>
      <c r="F35" s="31"/>
      <c r="G35" s="31"/>
      <c r="H35" s="32"/>
      <c r="J35" s="82"/>
      <c r="K35" s="82"/>
      <c r="L35" s="82"/>
      <c r="M35" s="82"/>
      <c r="N35" s="19"/>
    </row>
    <row r="36" spans="2:14" ht="21" customHeight="1" x14ac:dyDescent="0.2">
      <c r="B36" s="60"/>
      <c r="C36" s="57"/>
      <c r="D36" s="57"/>
      <c r="E36" s="30" t="str">
        <f>'Synthèse (grille 1)'!E36</f>
        <v>/</v>
      </c>
      <c r="F36" s="31"/>
      <c r="G36" s="31"/>
      <c r="H36" s="32"/>
      <c r="J36" s="82"/>
      <c r="K36" s="82"/>
      <c r="L36" s="82"/>
      <c r="M36" s="82"/>
      <c r="N36" s="19"/>
    </row>
    <row r="37" spans="2:14" ht="55" customHeight="1" x14ac:dyDescent="0.2">
      <c r="B37" s="60"/>
      <c r="C37" s="56" t="str">
        <f>'Synthèse (grille 1)'!C37</f>
        <v>1.8 Soutenir des personnes dans leurs activités quotidiennes et dans des situations difficiles</v>
      </c>
      <c r="D37" s="56" t="str">
        <f>'Synthèse (grille 1)'!D37</f>
        <v xml:space="preserve">L'AC soutient des individus dans leurs gestes quotidien ou dans une situation difficile parce qu'elle/il constate au contact de groupes qu'une personne a besoin d'un soutien individuel ou parce qu'une personne lui a confié une situation personnelle difficile ou éprouvante. </v>
      </c>
      <c r="E37" s="30" t="str">
        <f>'Synthèse (grille 1)'!E37</f>
        <v>Identifie les situations complexes du quotidien que pourraient vivre une/des personne.s dans leur environnement.</v>
      </c>
      <c r="F37" s="31"/>
      <c r="G37" s="31"/>
      <c r="H37" s="32"/>
      <c r="J37" s="84" t="s">
        <v>57</v>
      </c>
      <c r="K37" s="84" t="s">
        <v>57</v>
      </c>
      <c r="L37" s="72" t="s">
        <v>62</v>
      </c>
      <c r="M37" s="81"/>
      <c r="N37" s="19"/>
    </row>
    <row r="38" spans="2:14" ht="38" customHeight="1" x14ac:dyDescent="0.2">
      <c r="B38" s="60"/>
      <c r="C38" s="57"/>
      <c r="D38" s="57"/>
      <c r="E38" s="30" t="str">
        <f>'Synthèse (grille 1)'!E38</f>
        <v>Observe des entretiens de conseil pour penser sa pratique.</v>
      </c>
      <c r="F38" s="31"/>
      <c r="G38" s="31"/>
      <c r="H38" s="32"/>
      <c r="J38" s="82"/>
      <c r="K38" s="82"/>
      <c r="L38" s="82"/>
      <c r="M38" s="82"/>
      <c r="N38" s="19"/>
    </row>
    <row r="39" spans="2:14" ht="38" customHeight="1" x14ac:dyDescent="0.2">
      <c r="B39" s="60"/>
      <c r="C39" s="57"/>
      <c r="D39" s="57"/>
      <c r="E39" s="30" t="str">
        <f>'Synthèse (grille 1)'!E39</f>
        <v>Liste les actions probables qui permettent une/des intervention.s particulière.s.</v>
      </c>
      <c r="F39" s="31"/>
      <c r="G39" s="31"/>
      <c r="H39" s="32"/>
      <c r="J39" s="82"/>
      <c r="K39" s="82"/>
      <c r="L39" s="82"/>
      <c r="M39" s="82"/>
      <c r="N39" s="19"/>
    </row>
    <row r="40" spans="2:14" ht="20" customHeight="1" x14ac:dyDescent="0.2">
      <c r="B40" s="60"/>
      <c r="C40" s="57"/>
      <c r="D40" s="57"/>
      <c r="E40" s="30" t="str">
        <f>'Synthèse (grille 1)'!E40</f>
        <v>/</v>
      </c>
      <c r="F40" s="31"/>
      <c r="G40" s="31"/>
      <c r="H40" s="32"/>
      <c r="J40" s="82"/>
      <c r="K40" s="82"/>
      <c r="L40" s="82"/>
      <c r="M40" s="82"/>
      <c r="N40" s="19"/>
    </row>
    <row r="41" spans="2:14" ht="42" customHeight="1" x14ac:dyDescent="0.2">
      <c r="B41" s="59" t="s">
        <v>119</v>
      </c>
      <c r="C41" s="56" t="str">
        <f>'Synthèse (grille 1)'!C41</f>
        <v>2.1 Réaliser des analyses de l'espace social spécifique aux projets et activités en en déduire les besoins</v>
      </c>
      <c r="D41" s="56" t="str">
        <f>'Synthèse (grille 1)'!D41</f>
        <v xml:space="preserve">Le point de départ de l'animation communautaire est une analyse de l'espace social que l'AC effectue de manière systématique, orientée vers les objectifs et les solutions, si nécessaire de manière répétée, et avec des méthodes appropriées. </v>
      </c>
      <c r="E41" s="30" t="str">
        <f>'Synthèse (grille 1)'!E41</f>
        <v>Identifie les enjeux liés à l'analyse de l'espace social.</v>
      </c>
      <c r="F41" s="31"/>
      <c r="G41" s="31"/>
      <c r="H41" s="32"/>
      <c r="J41" s="84" t="s">
        <v>57</v>
      </c>
      <c r="K41" s="84" t="s">
        <v>57</v>
      </c>
      <c r="L41" s="72" t="s">
        <v>62</v>
      </c>
      <c r="M41" s="81"/>
      <c r="N41" s="19"/>
    </row>
    <row r="42" spans="2:14" ht="56" customHeight="1" x14ac:dyDescent="0.2">
      <c r="B42" s="61"/>
      <c r="C42" s="57"/>
      <c r="D42" s="57"/>
      <c r="E42" s="30" t="str">
        <f>'Synthèse (grille 1)'!E42</f>
        <v>Prends connaissance de la documentation ou des méthodes utilisées pour effectuer une analyse de l'espace social.</v>
      </c>
      <c r="F42" s="31"/>
      <c r="G42" s="31"/>
      <c r="H42" s="32"/>
      <c r="J42" s="85"/>
      <c r="K42" s="85"/>
      <c r="L42" s="73"/>
      <c r="M42" s="82"/>
      <c r="N42" s="19"/>
    </row>
    <row r="43" spans="2:14" ht="41" customHeight="1" x14ac:dyDescent="0.2">
      <c r="B43" s="61"/>
      <c r="C43" s="57"/>
      <c r="D43" s="57"/>
      <c r="E43" s="30" t="str">
        <f>'Synthèse (grille 1)'!E43</f>
        <v>Considère un processus par étapes et s'en réfère à son/ses équipe.s.</v>
      </c>
      <c r="F43" s="31"/>
      <c r="G43" s="31"/>
      <c r="H43" s="32"/>
      <c r="J43" s="85"/>
      <c r="K43" s="85"/>
      <c r="L43" s="73"/>
      <c r="M43" s="82"/>
      <c r="N43" s="19"/>
    </row>
    <row r="44" spans="2:14" ht="22" customHeight="1" x14ac:dyDescent="0.2">
      <c r="B44" s="61"/>
      <c r="C44" s="57"/>
      <c r="D44" s="57"/>
      <c r="E44" s="30" t="str">
        <f>'Synthèse (grille 1)'!E44</f>
        <v>/</v>
      </c>
      <c r="F44" s="31"/>
      <c r="G44" s="31"/>
      <c r="H44" s="32"/>
      <c r="J44" s="86"/>
      <c r="K44" s="86"/>
      <c r="L44" s="74"/>
      <c r="M44" s="83"/>
      <c r="N44" s="19"/>
    </row>
    <row r="45" spans="2:14" ht="44" customHeight="1" x14ac:dyDescent="0.2">
      <c r="B45" s="61"/>
      <c r="C45" s="56" t="str">
        <f>'Synthèse (grille 1)'!C45</f>
        <v>2.2 Développer des idées de projets, d'activités, de projets et d'offres avec les personnes concernées et clarifier la mission</v>
      </c>
      <c r="D45" s="56" t="str">
        <f>'Synthèse (grille 1)'!D45</f>
        <v>L'AC reçoit une mission ou une demande, ou elle/il repère des exigences et des besoins de parties prenantes ou des problèmes dans la communauté et en étudie la portée. Après avoir clarifié la mission, elle/il développe des idées d'activités, de projets et d'offres avec des personnes clés, des volontaires et/ou des parties prenantes.</v>
      </c>
      <c r="E45" s="30" t="str">
        <f>'Synthèse (grille 1)'!E45</f>
        <v>Établit des propositions d'actions en tenant compte de l'analyse de l'espace social.</v>
      </c>
      <c r="F45" s="31"/>
      <c r="G45" s="31"/>
      <c r="H45" s="32"/>
      <c r="J45" s="84" t="s">
        <v>57</v>
      </c>
      <c r="K45" s="84" t="s">
        <v>57</v>
      </c>
      <c r="L45" s="72" t="s">
        <v>62</v>
      </c>
      <c r="M45" s="81"/>
      <c r="N45" s="19"/>
    </row>
    <row r="46" spans="2:14" s="6" customFormat="1" ht="41" customHeight="1" x14ac:dyDescent="0.2">
      <c r="B46" s="61"/>
      <c r="C46" s="57"/>
      <c r="D46" s="57"/>
      <c r="E46" s="30" t="str">
        <f>'Synthèse (grille 1)'!E46</f>
        <v>Identifie les enjeux de la clarification de la mission avec toutes les parties prenantes.</v>
      </c>
      <c r="F46" s="31"/>
      <c r="G46" s="31"/>
      <c r="H46" s="32"/>
      <c r="J46" s="85"/>
      <c r="K46" s="85"/>
      <c r="L46" s="73"/>
      <c r="M46" s="82"/>
      <c r="N46" s="19"/>
    </row>
    <row r="47" spans="2:14" ht="16" customHeight="1" x14ac:dyDescent="0.2">
      <c r="B47" s="61"/>
      <c r="C47" s="57"/>
      <c r="D47" s="57"/>
      <c r="E47" s="30" t="str">
        <f>'Synthèse (grille 1)'!E47</f>
        <v>/</v>
      </c>
      <c r="F47" s="31"/>
      <c r="G47" s="31"/>
      <c r="H47" s="32"/>
      <c r="J47" s="85"/>
      <c r="K47" s="85"/>
      <c r="L47" s="73"/>
      <c r="M47" s="82"/>
      <c r="N47" s="19"/>
    </row>
    <row r="48" spans="2:14" ht="36" customHeight="1" x14ac:dyDescent="0.2">
      <c r="B48" s="61"/>
      <c r="C48" s="57"/>
      <c r="D48" s="57"/>
      <c r="E48" s="30" t="str">
        <f>'Synthèse (grille 1)'!E48</f>
        <v>/</v>
      </c>
      <c r="F48" s="31"/>
      <c r="G48" s="31"/>
      <c r="H48" s="32"/>
      <c r="J48" s="86"/>
      <c r="K48" s="86"/>
      <c r="L48" s="74"/>
      <c r="M48" s="83"/>
      <c r="N48" s="19"/>
    </row>
    <row r="49" spans="2:14" ht="69" customHeight="1" x14ac:dyDescent="0.2">
      <c r="B49" s="61"/>
      <c r="C49" s="56" t="str">
        <f>'Synthèse (grille 1)'!C49</f>
        <v>2.3 Gérer des projets, planifier et mettre en œuvre des activités, projets et offres avec les personnes impliquées</v>
      </c>
      <c r="D49" s="56" t="str">
        <f>'Synthèse (grille 1)'!D49</f>
        <v xml:space="preserve">L'AC planifie, ensemble avec des personnes clés, des volontaires et/ou des parties prenantes, un projet ou une activité ou une offre. Il met en œuvre ce projet, cette activité, ou cette offre avec les concernés. Pour la planification, il/elle choisit des méthodes et outils appropriés. Dans le rôle de chef de projet, il/elle assume la responsabilité technique et coordonne la procédure avec une structure et une communication claire.  </v>
      </c>
      <c r="E49" s="30" t="str">
        <f>'Synthèse (grille 1)'!E49</f>
        <v>Découvre, s'approprie et s'exerce à une méthodologie de projets fondés sur des bases théoriques solides, ayant apporté une valeur significative à l'action communautaire.</v>
      </c>
      <c r="F49" s="31"/>
      <c r="G49" s="31"/>
      <c r="H49" s="32"/>
      <c r="J49" s="72" t="s">
        <v>62</v>
      </c>
      <c r="K49" s="72" t="s">
        <v>62</v>
      </c>
      <c r="L49" s="72" t="s">
        <v>62</v>
      </c>
      <c r="M49" s="81"/>
      <c r="N49" s="19"/>
    </row>
    <row r="50" spans="2:14" ht="40" customHeight="1" x14ac:dyDescent="0.2">
      <c r="B50" s="61"/>
      <c r="C50" s="57"/>
      <c r="D50" s="57"/>
      <c r="E50" s="30" t="str">
        <f>'Synthèse (grille 1)'!E50</f>
        <v>Se familiarise au processus de documentation du projet adapté aux différentes parties-prenantes.</v>
      </c>
      <c r="F50" s="31"/>
      <c r="G50" s="31"/>
      <c r="H50" s="32"/>
      <c r="J50" s="73"/>
      <c r="K50" s="73"/>
      <c r="L50" s="73"/>
      <c r="M50" s="82"/>
      <c r="N50" s="19"/>
    </row>
    <row r="51" spans="2:14" ht="15" customHeight="1" x14ac:dyDescent="0.2">
      <c r="B51" s="61"/>
      <c r="C51" s="57"/>
      <c r="D51" s="57"/>
      <c r="E51" s="30" t="str">
        <f>'Synthèse (grille 1)'!E51</f>
        <v>/</v>
      </c>
      <c r="F51" s="31"/>
      <c r="G51" s="31"/>
      <c r="H51" s="32"/>
      <c r="J51" s="73"/>
      <c r="K51" s="73"/>
      <c r="L51" s="73"/>
      <c r="M51" s="82"/>
      <c r="N51" s="19"/>
    </row>
    <row r="52" spans="2:14" ht="44" customHeight="1" x14ac:dyDescent="0.2">
      <c r="B52" s="61"/>
      <c r="C52" s="57"/>
      <c r="D52" s="57"/>
      <c r="E52" s="30" t="str">
        <f>'Synthèse (grille 1)'!E52</f>
        <v>/</v>
      </c>
      <c r="F52" s="31"/>
      <c r="G52" s="31"/>
      <c r="H52" s="32"/>
      <c r="J52" s="74"/>
      <c r="K52" s="74"/>
      <c r="L52" s="74"/>
      <c r="M52" s="83"/>
      <c r="N52" s="19"/>
    </row>
    <row r="53" spans="2:14" ht="43" customHeight="1" x14ac:dyDescent="0.2">
      <c r="B53" s="61"/>
      <c r="C53" s="56" t="str">
        <f>'Synthèse (grille 1)'!C53</f>
        <v>2.4 Evaluer et optimiser des projets, activités et offres avec les personnes impliquées</v>
      </c>
      <c r="D53" s="56" t="str">
        <f>'Synthèse (grille 1)'!D53</f>
        <v>L'AC évalue l'activité ou l'offre avec les participants et les partenaires du réseau, ceci en cas de besoin ou régulièrement, et toujours à la fin de chaque projet, à l'aide de méthodes appropriées. Les résultats lui permettent de tirer des conclusions sur la poursuite ou la refonte du projet, de l'activité ou de l'offre. Elle/il en assume la durabilité et réduit de manière transparente son influence dans la mise en œuvre.</v>
      </c>
      <c r="E53" s="30" t="str">
        <f>'Synthèse (grille 1)'!E53</f>
        <v xml:space="preserve">Se familiarise avec les modalités d'évaluation possibles selon les publics concernés. </v>
      </c>
      <c r="F53" s="31"/>
      <c r="G53" s="31"/>
      <c r="H53" s="32"/>
      <c r="J53" s="72" t="s">
        <v>62</v>
      </c>
      <c r="K53" s="72" t="s">
        <v>62</v>
      </c>
      <c r="L53" s="72" t="s">
        <v>62</v>
      </c>
      <c r="M53" s="81"/>
      <c r="N53" s="19"/>
    </row>
    <row r="54" spans="2:14" ht="57" customHeight="1" x14ac:dyDescent="0.2">
      <c r="B54" s="61"/>
      <c r="C54" s="57"/>
      <c r="D54" s="57"/>
      <c r="E54" s="30" t="str">
        <f>'Synthèse (grille 1)'!E54</f>
        <v>Identifie des processus de documentation de l'évaluation du projet adapté aux différentes parties-prenantes.</v>
      </c>
      <c r="F54" s="31"/>
      <c r="G54" s="31"/>
      <c r="H54" s="32"/>
      <c r="J54" s="73"/>
      <c r="K54" s="73"/>
      <c r="L54" s="73"/>
      <c r="M54" s="82"/>
      <c r="N54" s="19"/>
    </row>
    <row r="55" spans="2:14" ht="16" customHeight="1" x14ac:dyDescent="0.2">
      <c r="B55" s="61"/>
      <c r="C55" s="57"/>
      <c r="D55" s="57"/>
      <c r="E55" s="30" t="str">
        <f>'Synthèse (grille 1)'!E55</f>
        <v>/</v>
      </c>
      <c r="F55" s="31"/>
      <c r="G55" s="31"/>
      <c r="H55" s="32"/>
      <c r="J55" s="73"/>
      <c r="K55" s="73"/>
      <c r="L55" s="73"/>
      <c r="M55" s="82"/>
      <c r="N55" s="19"/>
    </row>
    <row r="56" spans="2:14" ht="42" customHeight="1" x14ac:dyDescent="0.2">
      <c r="B56" s="61"/>
      <c r="C56" s="57"/>
      <c r="D56" s="57"/>
      <c r="E56" s="30" t="str">
        <f>'Synthèse (grille 1)'!E56</f>
        <v>/</v>
      </c>
      <c r="F56" s="31"/>
      <c r="G56" s="31"/>
      <c r="H56" s="32"/>
      <c r="J56" s="74"/>
      <c r="K56" s="74"/>
      <c r="L56" s="74"/>
      <c r="M56" s="83"/>
      <c r="N56" s="19"/>
    </row>
    <row r="57" spans="2:14" ht="58" customHeight="1" x14ac:dyDescent="0.2">
      <c r="B57" s="59" t="s">
        <v>5</v>
      </c>
      <c r="C57" s="56" t="str">
        <f>'Synthèse (grille 1)'!C57</f>
        <v>3.1 Gérer des situations changeantes et exigeantes</v>
      </c>
      <c r="D57" s="56" t="str">
        <f>'Synthèse (grille 1)'!D57</f>
        <v xml:space="preserve">L'AC travaille dans des conditions changeantes et/ou difficiles. Elle/il anticipe en prenant des mesures appropriées dans des situations difficiles et stressantes (par ex. accident, conflit, contraintes temporelles) pour les gérer de manière optimale et préserver sa propre intégrité psychique et physique. </v>
      </c>
      <c r="E57" s="30" t="str">
        <f>'Synthèse (grille 1)'!E57</f>
        <v>Identifie les différents types de situations professionnelles afin d'auto-évaluer son autonomie d'action et son besoin d'accompagnement.</v>
      </c>
      <c r="F57" s="31"/>
      <c r="G57" s="31"/>
      <c r="H57" s="32"/>
      <c r="J57" s="72" t="s">
        <v>62</v>
      </c>
      <c r="K57" s="72" t="s">
        <v>62</v>
      </c>
      <c r="L57" s="84" t="s">
        <v>58</v>
      </c>
      <c r="M57" s="81"/>
      <c r="N57" s="19"/>
    </row>
    <row r="58" spans="2:14" ht="70" customHeight="1" x14ac:dyDescent="0.2">
      <c r="B58" s="60"/>
      <c r="C58" s="57"/>
      <c r="D58" s="57"/>
      <c r="E58" s="30" t="str">
        <f>'Synthèse (grille 1)'!E58</f>
        <v xml:space="preserve">Observe et décrit les mesures complémentaires et les actions entreprises par l'équipe et/ou les responsables dans les situations exigeantes, changeantes et imprévisibles. </v>
      </c>
      <c r="F58" s="31"/>
      <c r="G58" s="31"/>
      <c r="H58" s="32"/>
      <c r="J58" s="73"/>
      <c r="K58" s="73"/>
      <c r="L58" s="85"/>
      <c r="M58" s="82"/>
      <c r="N58" s="19"/>
    </row>
    <row r="59" spans="2:14" ht="19" customHeight="1" x14ac:dyDescent="0.2">
      <c r="B59" s="60"/>
      <c r="C59" s="57"/>
      <c r="D59" s="57"/>
      <c r="E59" s="30" t="str">
        <f>'Synthèse (grille 1)'!E59</f>
        <v>/</v>
      </c>
      <c r="F59" s="31"/>
      <c r="G59" s="31"/>
      <c r="H59" s="32"/>
      <c r="J59" s="73"/>
      <c r="K59" s="73"/>
      <c r="L59" s="85"/>
      <c r="M59" s="82"/>
      <c r="N59" s="19"/>
    </row>
    <row r="60" spans="2:14" ht="16" customHeight="1" x14ac:dyDescent="0.2">
      <c r="B60" s="60"/>
      <c r="C60" s="57"/>
      <c r="D60" s="57"/>
      <c r="E60" s="30" t="str">
        <f>'Synthèse (grille 1)'!E60</f>
        <v>/</v>
      </c>
      <c r="F60" s="31"/>
      <c r="G60" s="31"/>
      <c r="H60" s="32"/>
      <c r="J60" s="74"/>
      <c r="K60" s="74"/>
      <c r="L60" s="86"/>
      <c r="M60" s="83"/>
      <c r="N60" s="19"/>
    </row>
    <row r="61" spans="2:14" ht="56" customHeight="1" x14ac:dyDescent="0.2">
      <c r="B61" s="60"/>
      <c r="C61" s="56" t="str">
        <f>'Synthèse (grille 1)'!C61</f>
        <v>3.2 Connaitre son rôle professionnel et développer une démarche réflexive</v>
      </c>
      <c r="D61" s="56" t="str">
        <f>'Synthèse (grille 1)'!D61</f>
        <v xml:space="preserve">L'AC s'oriente à sa propre fonction et mission. Elle/il a une idée précise de son propre rôle professionnel et mène constamment une réflexion sur sa propre position et son propre comportement dans le contexte professionnel, social et politique. </v>
      </c>
      <c r="E61" s="30" t="str">
        <f>'Synthèse (grille 1)'!E61</f>
        <v>Identifie les contours de son rôle professionnel au regard des attentes liées à la mission, , des cadres existants et de l'environnement social.</v>
      </c>
      <c r="F61" s="31"/>
      <c r="G61" s="31"/>
      <c r="H61" s="32"/>
      <c r="J61" s="72" t="s">
        <v>62</v>
      </c>
      <c r="K61" s="72" t="s">
        <v>62</v>
      </c>
      <c r="L61" s="84" t="s">
        <v>58</v>
      </c>
      <c r="M61" s="81"/>
      <c r="N61" s="19"/>
    </row>
    <row r="62" spans="2:14" ht="74" customHeight="1" x14ac:dyDescent="0.2">
      <c r="B62" s="60"/>
      <c r="C62" s="57"/>
      <c r="D62" s="57"/>
      <c r="E62" s="30" t="str">
        <f>'Synthèse (grille 1)'!E62</f>
        <v xml:space="preserve">Développe une posture réflexive en observant et analysant des situations professionnelles, afin de préciser son rôle et d'ajuster ses actions.  </v>
      </c>
      <c r="F62" s="31"/>
      <c r="G62" s="31"/>
      <c r="H62" s="32"/>
      <c r="J62" s="73"/>
      <c r="K62" s="73"/>
      <c r="L62" s="85"/>
      <c r="M62" s="82"/>
      <c r="N62" s="19"/>
    </row>
    <row r="63" spans="2:14" ht="16" customHeight="1" x14ac:dyDescent="0.2">
      <c r="B63" s="60"/>
      <c r="C63" s="57"/>
      <c r="D63" s="57"/>
      <c r="E63" s="30" t="str">
        <f>'Synthèse (grille 1)'!E63</f>
        <v>/</v>
      </c>
      <c r="F63" s="31"/>
      <c r="G63" s="31"/>
      <c r="H63" s="32"/>
      <c r="J63" s="73"/>
      <c r="K63" s="73"/>
      <c r="L63" s="85"/>
      <c r="M63" s="82"/>
      <c r="N63" s="19"/>
    </row>
    <row r="64" spans="2:14" ht="16" customHeight="1" x14ac:dyDescent="0.2">
      <c r="B64" s="60"/>
      <c r="C64" s="57"/>
      <c r="D64" s="57"/>
      <c r="E64" s="30" t="str">
        <f>'Synthèse (grille 1)'!E64</f>
        <v>/</v>
      </c>
      <c r="F64" s="31"/>
      <c r="G64" s="31"/>
      <c r="H64" s="32"/>
      <c r="J64" s="74"/>
      <c r="K64" s="74"/>
      <c r="L64" s="86"/>
      <c r="M64" s="83"/>
      <c r="N64" s="19"/>
    </row>
    <row r="65" spans="2:14" ht="60" customHeight="1" x14ac:dyDescent="0.2">
      <c r="B65" s="59" t="s">
        <v>6</v>
      </c>
      <c r="C65" s="56" t="str">
        <f>'Synthèse (grille 1)'!C65</f>
        <v>4.1 Analyser et ajuster les processus de travail et les actions</v>
      </c>
      <c r="D65" s="56" t="str">
        <f>'Synthèse (grille 1)'!D65</f>
        <v>L'AC assure le suivi systématique des processus en évaluant les mesures et les résultats soi-même et/ou avec les personnes impliquées et les partenaires du réseau. Elle/Il mène la réflexion et en déduit d'éventuelles alternatives et/ou des mesures ultérieures.</v>
      </c>
      <c r="E65" s="30" t="str">
        <f>'Synthèse (grille 1)'!E65</f>
        <v xml:space="preserve">Observe et décrit des processus méthodologiques en les reliant à des savoirs de référence et aux cadres institutionnels, en étant accompagné. </v>
      </c>
      <c r="F65" s="31"/>
      <c r="G65" s="31"/>
      <c r="H65" s="32"/>
      <c r="J65" s="72" t="s">
        <v>62</v>
      </c>
      <c r="K65" s="72" t="s">
        <v>62</v>
      </c>
      <c r="L65" s="84" t="s">
        <v>58</v>
      </c>
      <c r="M65" s="81"/>
      <c r="N65" s="19"/>
    </row>
    <row r="66" spans="2:14" ht="56" customHeight="1" x14ac:dyDescent="0.2">
      <c r="B66" s="62"/>
      <c r="C66" s="57"/>
      <c r="D66" s="57"/>
      <c r="E66" s="30" t="str">
        <f>'Synthèse (grille 1)'!E66</f>
        <v>Contribue au partage des savoirs de référence en échangeant ses idées et réflexions avec l'équipe et/ou en groupe de pairs.</v>
      </c>
      <c r="F66" s="31"/>
      <c r="G66" s="31"/>
      <c r="H66" s="32"/>
      <c r="J66" s="73"/>
      <c r="K66" s="73"/>
      <c r="L66" s="85"/>
      <c r="M66" s="82"/>
      <c r="N66" s="19"/>
    </row>
    <row r="67" spans="2:14" ht="16" customHeight="1" x14ac:dyDescent="0.2">
      <c r="B67" s="62"/>
      <c r="C67" s="57"/>
      <c r="D67" s="57"/>
      <c r="E67" s="30" t="str">
        <f>'Synthèse (grille 1)'!E67</f>
        <v>/</v>
      </c>
      <c r="F67" s="31"/>
      <c r="G67" s="31"/>
      <c r="H67" s="32"/>
      <c r="J67" s="73"/>
      <c r="K67" s="73"/>
      <c r="L67" s="85"/>
      <c r="M67" s="82"/>
      <c r="N67" s="19"/>
    </row>
    <row r="68" spans="2:14" ht="16" customHeight="1" x14ac:dyDescent="0.2">
      <c r="B68" s="62"/>
      <c r="C68" s="57"/>
      <c r="D68" s="57"/>
      <c r="E68" s="30" t="str">
        <f>'Synthèse (grille 1)'!E68</f>
        <v>/</v>
      </c>
      <c r="F68" s="31"/>
      <c r="G68" s="31"/>
      <c r="H68" s="32"/>
      <c r="J68" s="74"/>
      <c r="K68" s="74"/>
      <c r="L68" s="86"/>
      <c r="M68" s="83"/>
      <c r="N68" s="19"/>
    </row>
    <row r="69" spans="2:14" ht="53" customHeight="1" x14ac:dyDescent="0.2">
      <c r="B69" s="62"/>
      <c r="C69" s="56" t="str">
        <f>'Synthèse (grille 1)'!C69</f>
        <v>4.2 Documenter les activités</v>
      </c>
      <c r="D69" s="56" t="str">
        <f>'Synthèse (grille 1)'!D69</f>
        <v>L'AC documente ses activités de manière compréhensible, véridique, précise, sans stigmatiser, sans porter de jugement de valeur et en tenant compte des destinataires et de la protection des données. Les prestations qu'elle/il a fourni sont visibles et compréhensibles.</v>
      </c>
      <c r="E69" s="30" t="str">
        <f>'Synthèse (grille 1)'!E69</f>
        <v>Démontre une compréhension du processus de documentation professionnel et de ses finalités.</v>
      </c>
      <c r="F69" s="31"/>
      <c r="G69" s="31"/>
      <c r="H69" s="32"/>
      <c r="J69" s="72" t="s">
        <v>62</v>
      </c>
      <c r="K69" s="72" t="s">
        <v>62</v>
      </c>
      <c r="L69" s="84" t="s">
        <v>58</v>
      </c>
      <c r="M69" s="81"/>
      <c r="N69" s="19"/>
    </row>
    <row r="70" spans="2:14" ht="20" customHeight="1" x14ac:dyDescent="0.2">
      <c r="B70" s="62"/>
      <c r="C70" s="57"/>
      <c r="D70" s="57"/>
      <c r="E70" s="30" t="str">
        <f>'Synthèse (grille 1)'!E70</f>
        <v>Décrit des pratiques institutionnelles de documentation des processus professionnels.</v>
      </c>
      <c r="F70" s="31"/>
      <c r="G70" s="31"/>
      <c r="H70" s="32"/>
      <c r="J70" s="73"/>
      <c r="K70" s="73"/>
      <c r="L70" s="85"/>
      <c r="M70" s="82"/>
      <c r="N70" s="19"/>
    </row>
    <row r="71" spans="2:14" ht="16" customHeight="1" x14ac:dyDescent="0.2">
      <c r="B71" s="62"/>
      <c r="C71" s="57"/>
      <c r="D71" s="57"/>
      <c r="E71" s="30" t="str">
        <f>'Synthèse (grille 1)'!E71</f>
        <v>/</v>
      </c>
      <c r="F71" s="31"/>
      <c r="G71" s="31"/>
      <c r="H71" s="32"/>
      <c r="J71" s="73"/>
      <c r="K71" s="73"/>
      <c r="L71" s="85"/>
      <c r="M71" s="82"/>
      <c r="N71" s="19"/>
    </row>
    <row r="72" spans="2:14" ht="22" customHeight="1" x14ac:dyDescent="0.2">
      <c r="B72" s="62"/>
      <c r="C72" s="57"/>
      <c r="D72" s="57"/>
      <c r="E72" s="30" t="str">
        <f>'Synthèse (grille 1)'!E72</f>
        <v>/</v>
      </c>
      <c r="F72" s="31"/>
      <c r="G72" s="31"/>
      <c r="H72" s="32"/>
      <c r="J72" s="74"/>
      <c r="K72" s="74"/>
      <c r="L72" s="86"/>
      <c r="M72" s="83"/>
      <c r="N72" s="19"/>
    </row>
    <row r="73" spans="2:14" ht="58" customHeight="1" x14ac:dyDescent="0.2">
      <c r="B73" s="59" t="s">
        <v>79</v>
      </c>
      <c r="C73" s="56" t="str">
        <f>'Synthèse (grille 1)'!C73</f>
        <v>5.1 Collaborer en équipe</v>
      </c>
      <c r="D73" s="56" t="str">
        <f>'Synthèse (grille 1)'!D73</f>
        <v>L'AC travaille de manière constructive et coopérative au sein d'une équipe. Elle/Il communique de manière valorisante, en fonction de la situation et du destinataire, et influence ainsi sa façon positive l'atmosphère de travail. Elle/il agit toujours dans le but d'apporter son soutien.</v>
      </c>
      <c r="E73" s="30" t="str">
        <f>'Synthèse (grille 1)'!E73</f>
        <v>Récolte des informations utiles sur l'organisation du travail et des modes de collaboration en vigueur pour s'y ajuster.</v>
      </c>
      <c r="F73" s="31"/>
      <c r="G73" s="31"/>
      <c r="H73" s="32"/>
      <c r="J73" s="84" t="s">
        <v>57</v>
      </c>
      <c r="K73" s="84" t="s">
        <v>57</v>
      </c>
      <c r="L73" s="72" t="s">
        <v>62</v>
      </c>
      <c r="M73" s="81"/>
      <c r="N73" s="19"/>
    </row>
    <row r="74" spans="2:14" ht="39" customHeight="1" x14ac:dyDescent="0.2">
      <c r="B74" s="60"/>
      <c r="C74" s="57"/>
      <c r="D74" s="57"/>
      <c r="E74" s="30" t="str">
        <f>'Synthèse (grille 1)'!E74</f>
        <v>Applique les principes de base de la communication professionnelle dans les échanges du quotidien.</v>
      </c>
      <c r="F74" s="31"/>
      <c r="G74" s="31"/>
      <c r="H74" s="32"/>
      <c r="J74" s="85"/>
      <c r="K74" s="85"/>
      <c r="L74" s="73"/>
      <c r="M74" s="82"/>
      <c r="N74" s="19"/>
    </row>
    <row r="75" spans="2:14" ht="42" customHeight="1" x14ac:dyDescent="0.2">
      <c r="B75" s="60"/>
      <c r="C75" s="57"/>
      <c r="D75" s="57"/>
      <c r="E75" s="30" t="str">
        <f>'Synthèse (grille 1)'!E75</f>
        <v>Participe aux séances par des prises de paroles sur des sujets maîtrisés.</v>
      </c>
      <c r="F75" s="31"/>
      <c r="G75" s="31"/>
      <c r="H75" s="32"/>
      <c r="J75" s="85"/>
      <c r="K75" s="85"/>
      <c r="L75" s="73"/>
      <c r="M75" s="82"/>
      <c r="N75" s="19"/>
    </row>
    <row r="76" spans="2:14" ht="58" customHeight="1" x14ac:dyDescent="0.2">
      <c r="B76" s="60"/>
      <c r="C76" s="57"/>
      <c r="D76" s="57"/>
      <c r="E76" s="30" t="str">
        <f>'Synthèse (grille 1)'!E76</f>
        <v>Observe des situations de collaboration courante pour auto-évaluer ses contributions au sein de l'équipe dans le but d'identifier un développement des capacités.</v>
      </c>
      <c r="F76" s="31"/>
      <c r="G76" s="31"/>
      <c r="H76" s="32"/>
      <c r="J76" s="86"/>
      <c r="K76" s="86"/>
      <c r="L76" s="74"/>
      <c r="M76" s="83"/>
      <c r="N76" s="19"/>
    </row>
    <row r="77" spans="2:14" ht="60" customHeight="1" x14ac:dyDescent="0.2">
      <c r="B77" s="60"/>
      <c r="C77" s="56" t="str">
        <f>'Synthèse (grille 1)'!C77</f>
        <v>5.2 Coopérer avec d'autres professionnels et services spécialisés</v>
      </c>
      <c r="D77" s="56" t="str">
        <f>'Synthèse (grille 1)'!D77</f>
        <v>L'AC travaille de manière efficace, ciblée et interdisciplinaire avec d'autres personnes et services qualifiés et coopère avec elles, pour organiser les projets, activités et offres de manière optimale et pour remplir la mission d'animation communautaire.</v>
      </c>
      <c r="E77" s="30" t="str">
        <f>'Synthèse (grille 1)'!E77</f>
        <v>Initie la définition de son rôle professionnel et de son champ de compétences pour assurer la mission d'animation communautaire.</v>
      </c>
      <c r="F77" s="31"/>
      <c r="G77" s="31"/>
      <c r="H77" s="32"/>
      <c r="J77" s="72" t="s">
        <v>62</v>
      </c>
      <c r="K77" s="72" t="s">
        <v>62</v>
      </c>
      <c r="L77" s="78" t="s">
        <v>58</v>
      </c>
      <c r="M77" s="81"/>
      <c r="N77" s="19"/>
    </row>
    <row r="78" spans="2:14" ht="59" customHeight="1" x14ac:dyDescent="0.2">
      <c r="B78" s="60"/>
      <c r="C78" s="57"/>
      <c r="D78" s="57"/>
      <c r="E78" s="30" t="str">
        <f>'Synthèse (grille 1)'!E78</f>
        <v>Repère les différentes situations pour lesquelles l'institution initie des collaborations externes et identifie les effets des mesures engagées.</v>
      </c>
      <c r="F78" s="31"/>
      <c r="G78" s="31"/>
      <c r="H78" s="32"/>
      <c r="J78" s="73"/>
      <c r="K78" s="73"/>
      <c r="L78" s="79"/>
      <c r="M78" s="82"/>
      <c r="N78" s="19"/>
    </row>
    <row r="79" spans="2:14" ht="55" customHeight="1" x14ac:dyDescent="0.2">
      <c r="B79" s="60"/>
      <c r="C79" s="57"/>
      <c r="D79" s="57"/>
      <c r="E79" s="30" t="str">
        <f>'Synthèse (grille 1)'!E79</f>
        <v>Trace les contours de son rôle professionnel et du champ de compétences propre à l'AC dans un environnement interprofessionnel.</v>
      </c>
      <c r="F79" s="31"/>
      <c r="G79" s="31"/>
      <c r="H79" s="32"/>
      <c r="J79" s="73"/>
      <c r="K79" s="73"/>
      <c r="L79" s="79"/>
      <c r="M79" s="82"/>
      <c r="N79" s="19"/>
    </row>
    <row r="80" spans="2:14" ht="43" customHeight="1" x14ac:dyDescent="0.2">
      <c r="B80" s="60"/>
      <c r="C80" s="57"/>
      <c r="D80" s="57"/>
      <c r="E80" s="30" t="str">
        <f>'Synthèse (grille 1)'!E80</f>
        <v>/</v>
      </c>
      <c r="F80" s="31"/>
      <c r="G80" s="31"/>
      <c r="H80" s="32"/>
      <c r="J80" s="74"/>
      <c r="K80" s="74"/>
      <c r="L80" s="80"/>
      <c r="M80" s="83"/>
      <c r="N80" s="19"/>
    </row>
    <row r="81" spans="2:14" ht="55" customHeight="1" x14ac:dyDescent="0.2">
      <c r="B81" s="60"/>
      <c r="C81" s="56" t="str">
        <f>'Synthèse (grille 1)'!C81</f>
        <v>5.3 Développer et entretenir des réseaux professionnels</v>
      </c>
      <c r="D81" s="56" t="str">
        <f>'Synthèse (grille 1)'!D81</f>
        <v>L'AC a conscience de l'importance et des avantages d'un réseau personnel et/ou professionnel pour la réalisation de sa mission. Elle/Il se construit et entretient ce réseau grâce à l'échange avec d'autres professionnels et services.</v>
      </c>
      <c r="E81" s="30" t="str">
        <f>'Synthèse (grille 1)'!E81</f>
        <v>Identifie et décrit les compétences des principaux acteurs.trices sociaux.ales qui interviennent auprès du/des public.s cible.s.</v>
      </c>
      <c r="F81" s="31"/>
      <c r="G81" s="31"/>
      <c r="H81" s="32"/>
      <c r="J81" s="72" t="s">
        <v>62</v>
      </c>
      <c r="K81" s="72" t="s">
        <v>62</v>
      </c>
      <c r="L81" s="78" t="s">
        <v>58</v>
      </c>
      <c r="M81" s="81"/>
      <c r="N81" s="19"/>
    </row>
    <row r="82" spans="2:14" ht="55" customHeight="1" x14ac:dyDescent="0.2">
      <c r="B82" s="60"/>
      <c r="C82" s="57"/>
      <c r="D82" s="57"/>
      <c r="E82" s="30" t="str">
        <f>'Synthèse (grille 1)'!E82</f>
        <v>Explore différentes sources d'informations sur les prestations disponibles de son environnement afin d'enrichir sa compréhension du travail en réseau.</v>
      </c>
      <c r="F82" s="31"/>
      <c r="G82" s="31"/>
      <c r="H82" s="32"/>
      <c r="J82" s="73"/>
      <c r="K82" s="73"/>
      <c r="L82" s="79"/>
      <c r="M82" s="82"/>
      <c r="N82" s="19"/>
    </row>
    <row r="83" spans="2:14" ht="16" customHeight="1" x14ac:dyDescent="0.2">
      <c r="B83" s="60"/>
      <c r="C83" s="57"/>
      <c r="D83" s="57"/>
      <c r="E83" s="30" t="str">
        <f>'Synthèse (grille 1)'!E83</f>
        <v>/</v>
      </c>
      <c r="F83" s="31"/>
      <c r="G83" s="31"/>
      <c r="H83" s="32"/>
      <c r="J83" s="73"/>
      <c r="K83" s="73"/>
      <c r="L83" s="79"/>
      <c r="M83" s="82"/>
      <c r="N83" s="19"/>
    </row>
    <row r="84" spans="2:14" ht="16" customHeight="1" x14ac:dyDescent="0.2">
      <c r="B84" s="60"/>
      <c r="C84" s="57"/>
      <c r="D84" s="57"/>
      <c r="E84" s="30" t="str">
        <f>'Synthèse (grille 1)'!E84</f>
        <v>/</v>
      </c>
      <c r="F84" s="31"/>
      <c r="G84" s="31"/>
      <c r="H84" s="32"/>
      <c r="J84" s="74"/>
      <c r="K84" s="74"/>
      <c r="L84" s="80"/>
      <c r="M84" s="83"/>
      <c r="N84" s="19"/>
    </row>
    <row r="85" spans="2:14" ht="59" customHeight="1" x14ac:dyDescent="0.2">
      <c r="B85" s="59" t="s">
        <v>7</v>
      </c>
      <c r="C85" s="56" t="str">
        <f>'Synthèse (grille 1)'!C85</f>
        <v>6.1 Situer son action dans l'environnement sociopolitique et dans la politique professionnelle</v>
      </c>
      <c r="D85" s="56" t="str">
        <f>'Synthèse (grille 1)'!D85</f>
        <v>L'AC est conscient de son environnement social et sociopolitique, identifie à l'aide d'une analyse systématique les problèmes et zones de tension dans son propre champ professionnel, définit les actions requises et initie des démarches.</v>
      </c>
      <c r="E85" s="30" t="str">
        <f>'Synthèse (grille 1)'!E85</f>
        <v>Identifie des sources d'informations pertinentes pour comprendre l'environnement socio-politique actuel et son impact sur le champ professionnel.</v>
      </c>
      <c r="F85" s="31"/>
      <c r="G85" s="31"/>
      <c r="H85" s="32"/>
      <c r="J85" s="72" t="s">
        <v>62</v>
      </c>
      <c r="K85" s="72" t="s">
        <v>62</v>
      </c>
      <c r="L85" s="84" t="s">
        <v>58</v>
      </c>
      <c r="M85" s="81"/>
      <c r="N85" s="19"/>
    </row>
    <row r="86" spans="2:14" ht="57" customHeight="1" x14ac:dyDescent="0.2">
      <c r="B86" s="62"/>
      <c r="C86" s="57"/>
      <c r="D86" s="57"/>
      <c r="E86" s="30" t="str">
        <f>'Synthèse (grille 1)'!E86</f>
        <v xml:space="preserve">Questionne son entourage professionnel pour mieux comprendre les facteurs socio-politiques pouvant influencer le champ professionnel. </v>
      </c>
      <c r="F86" s="31"/>
      <c r="G86" s="31"/>
      <c r="H86" s="32"/>
      <c r="J86" s="73"/>
      <c r="K86" s="73"/>
      <c r="L86" s="85"/>
      <c r="M86" s="82"/>
      <c r="N86" s="19"/>
    </row>
    <row r="87" spans="2:14" ht="16" customHeight="1" x14ac:dyDescent="0.2">
      <c r="B87" s="62"/>
      <c r="C87" s="57"/>
      <c r="D87" s="57"/>
      <c r="E87" s="30" t="str">
        <f>'Synthèse (grille 1)'!E87</f>
        <v>/</v>
      </c>
      <c r="F87" s="31"/>
      <c r="G87" s="31"/>
      <c r="H87" s="32"/>
      <c r="J87" s="73"/>
      <c r="K87" s="73"/>
      <c r="L87" s="85"/>
      <c r="M87" s="82"/>
      <c r="N87" s="19"/>
    </row>
    <row r="88" spans="2:14" ht="16" customHeight="1" x14ac:dyDescent="0.2">
      <c r="B88" s="62"/>
      <c r="C88" s="57"/>
      <c r="D88" s="57"/>
      <c r="E88" s="30" t="str">
        <f>'Synthèse (grille 1)'!E88</f>
        <v>/</v>
      </c>
      <c r="F88" s="31"/>
      <c r="G88" s="31"/>
      <c r="H88" s="32"/>
      <c r="J88" s="74"/>
      <c r="K88" s="74"/>
      <c r="L88" s="86"/>
      <c r="M88" s="83"/>
      <c r="N88" s="19"/>
    </row>
    <row r="89" spans="2:14" ht="55" customHeight="1" x14ac:dyDescent="0.2">
      <c r="B89" s="62"/>
      <c r="C89" s="56" t="str">
        <f>'Synthèse (grille 1)'!C89</f>
        <v>6.2  Elaborer et mettre en œuvre des pratiques et des concepts innovants pour son domaine de travail</v>
      </c>
      <c r="D89" s="56" t="str">
        <f>'Synthèse (grille 1)'!D89</f>
        <v>L'AC identifie des développements et tendances dans son champ professionnel. Elle/il développe des concepts et des procédures innovants en fonction des besoins et les met à jour régulièrement.</v>
      </c>
      <c r="E89" s="30" t="str">
        <f>'Synthèse (grille 1)'!E89</f>
        <v xml:space="preserve">Explore les courants actuels dans le champ professionnel pour identifier des concepts et des pratiques innovantes. </v>
      </c>
      <c r="F89" s="31"/>
      <c r="G89" s="31"/>
      <c r="H89" s="32"/>
      <c r="J89" s="72" t="s">
        <v>62</v>
      </c>
      <c r="K89" s="72" t="s">
        <v>62</v>
      </c>
      <c r="L89" s="78" t="s">
        <v>58</v>
      </c>
      <c r="M89" s="81"/>
      <c r="N89" s="19"/>
    </row>
    <row r="90" spans="2:14" ht="39" customHeight="1" x14ac:dyDescent="0.2">
      <c r="B90" s="62"/>
      <c r="C90" s="57"/>
      <c r="D90" s="57"/>
      <c r="E90" s="30" t="str">
        <f>'Synthèse (grille 1)'!E90</f>
        <v xml:space="preserve">Identifie les ressources existantes pour faire évoluer son champ professionnel. </v>
      </c>
      <c r="F90" s="31"/>
      <c r="G90" s="31"/>
      <c r="H90" s="32"/>
      <c r="J90" s="73"/>
      <c r="K90" s="73"/>
      <c r="L90" s="79"/>
      <c r="M90" s="82"/>
      <c r="N90" s="19"/>
    </row>
    <row r="91" spans="2:14" ht="16" customHeight="1" x14ac:dyDescent="0.2">
      <c r="B91" s="62"/>
      <c r="C91" s="57"/>
      <c r="D91" s="57"/>
      <c r="E91" s="30" t="str">
        <f>'Synthèse (grille 1)'!E91</f>
        <v>/</v>
      </c>
      <c r="F91" s="31"/>
      <c r="G91" s="31"/>
      <c r="H91" s="32"/>
      <c r="J91" s="73"/>
      <c r="K91" s="73"/>
      <c r="L91" s="79"/>
      <c r="M91" s="82"/>
      <c r="N91" s="19"/>
    </row>
    <row r="92" spans="2:14" ht="16" customHeight="1" x14ac:dyDescent="0.2">
      <c r="B92" s="62"/>
      <c r="C92" s="57"/>
      <c r="D92" s="57"/>
      <c r="E92" s="30" t="str">
        <f>'Synthèse (grille 1)'!E92</f>
        <v>/</v>
      </c>
      <c r="F92" s="31"/>
      <c r="G92" s="31"/>
      <c r="H92" s="32"/>
      <c r="J92" s="74"/>
      <c r="K92" s="74"/>
      <c r="L92" s="80"/>
      <c r="M92" s="83"/>
      <c r="N92" s="19"/>
    </row>
    <row r="93" spans="2:14" ht="54" customHeight="1" x14ac:dyDescent="0.2">
      <c r="B93" s="62"/>
      <c r="C93" s="56" t="str">
        <f>'Synthèse (grille 1)'!C93</f>
        <v>6.3  Défendre les intérêts du champ professionnel</v>
      </c>
      <c r="D93" s="56" t="str">
        <f>'Synthèse (grille 1)'!D93</f>
        <v>L'AC défend les intérêts de son propre domaine ainsi que ceux des groupes et personnes accompagnés, prise en charge, en adoptant une ligne claire et en respectant une communication adaptée aux destinataires.</v>
      </c>
      <c r="E93" s="30" t="str">
        <f>'Synthèse (grille 1)'!E93</f>
        <v>Connait les missions des instances qui contribuent à la défense des intérêts du champ professionnel et suit leur développement.</v>
      </c>
      <c r="F93" s="31"/>
      <c r="G93" s="31"/>
      <c r="H93" s="32"/>
      <c r="J93" s="72" t="s">
        <v>62</v>
      </c>
      <c r="K93" s="72" t="s">
        <v>62</v>
      </c>
      <c r="L93" s="72" t="s">
        <v>62</v>
      </c>
      <c r="M93" s="81"/>
      <c r="N93" s="19"/>
    </row>
    <row r="94" spans="2:14" ht="20" customHeight="1" x14ac:dyDescent="0.2">
      <c r="B94" s="62"/>
      <c r="C94" s="57"/>
      <c r="D94" s="57"/>
      <c r="E94" s="30" t="str">
        <f>'Synthèse (grille 1)'!E94</f>
        <v>/</v>
      </c>
      <c r="F94" s="31"/>
      <c r="G94" s="31"/>
      <c r="H94" s="32"/>
      <c r="J94" s="73"/>
      <c r="K94" s="73"/>
      <c r="L94" s="73"/>
      <c r="M94" s="82"/>
      <c r="N94" s="19"/>
    </row>
    <row r="95" spans="2:14" ht="16" customHeight="1" x14ac:dyDescent="0.2">
      <c r="B95" s="62"/>
      <c r="C95" s="57"/>
      <c r="D95" s="57"/>
      <c r="E95" s="30" t="str">
        <f>'Synthèse (grille 1)'!E95</f>
        <v>/</v>
      </c>
      <c r="F95" s="31"/>
      <c r="G95" s="31"/>
      <c r="H95" s="32"/>
      <c r="J95" s="73"/>
      <c r="K95" s="73"/>
      <c r="L95" s="73"/>
      <c r="M95" s="82"/>
      <c r="N95" s="19"/>
    </row>
    <row r="96" spans="2:14" ht="16" customHeight="1" x14ac:dyDescent="0.2">
      <c r="B96" s="62"/>
      <c r="C96" s="57"/>
      <c r="D96" s="57"/>
      <c r="E96" s="30" t="str">
        <f>'Synthèse (grille 1)'!E96</f>
        <v>/</v>
      </c>
      <c r="F96" s="31"/>
      <c r="G96" s="31"/>
      <c r="H96" s="32"/>
      <c r="J96" s="74"/>
      <c r="K96" s="74"/>
      <c r="L96" s="74"/>
      <c r="M96" s="83"/>
      <c r="N96" s="19"/>
    </row>
    <row r="97" spans="2:14" ht="40" customHeight="1" x14ac:dyDescent="0.2">
      <c r="B97" s="59" t="s">
        <v>120</v>
      </c>
      <c r="C97" s="56" t="str">
        <f>'Synthèse (grille 1)'!C97</f>
        <v>7.1 Assumer des responsabilités et des tâches de conduite</v>
      </c>
      <c r="D97" s="56" t="str">
        <f>'Synthèse (grille 1)'!D97</f>
        <v>L'AC soutient la/le supérieur.e ou le comité de gestion dans la mise en œuvre de la stratégie. Avec une compréhension claire de l'organisation et de sa position (son rôle), elle/il se charge de réaliser des missions de soutien de mise en œuvre dans le domaine du développement du personnel et des équipes, de finance/marketing et dans le développement stratégique et organisationnel.</v>
      </c>
      <c r="E97" s="30" t="str">
        <f>'Synthèse (grille 1)'!E97</f>
        <v>Participe à divers espaces collaboratifs afin d'observer leur fonctionnement et d'identifier leurs enjeux.</v>
      </c>
      <c r="F97" s="31"/>
      <c r="G97" s="31"/>
      <c r="H97" s="32"/>
      <c r="J97" s="72" t="s">
        <v>62</v>
      </c>
      <c r="K97" s="72" t="s">
        <v>62</v>
      </c>
      <c r="L97" s="78" t="s">
        <v>58</v>
      </c>
      <c r="M97" s="81"/>
      <c r="N97" s="19"/>
    </row>
    <row r="98" spans="2:14" ht="50" customHeight="1" x14ac:dyDescent="0.2">
      <c r="B98" s="62"/>
      <c r="C98" s="57"/>
      <c r="D98" s="57"/>
      <c r="E98" s="30" t="str">
        <f>'Synthèse (grille 1)'!E98</f>
        <v xml:space="preserve">Repère les différentes dimensions de l'organisation du travail et prend en charge les tâches qui lui sont assignées. </v>
      </c>
      <c r="F98" s="31"/>
      <c r="G98" s="31"/>
      <c r="H98" s="32"/>
      <c r="J98" s="73"/>
      <c r="K98" s="73"/>
      <c r="L98" s="79"/>
      <c r="M98" s="82"/>
      <c r="N98" s="19"/>
    </row>
    <row r="99" spans="2:14" ht="55" customHeight="1" x14ac:dyDescent="0.2">
      <c r="B99" s="62"/>
      <c r="C99" s="57"/>
      <c r="D99" s="57"/>
      <c r="E99" s="30" t="str">
        <f>'Synthèse (grille 1)'!E99</f>
        <v>Participe activement au processus réflexif de l'équipe dans des situations stables.</v>
      </c>
      <c r="F99" s="31"/>
      <c r="G99" s="31"/>
      <c r="H99" s="32"/>
      <c r="J99" s="73"/>
      <c r="K99" s="73"/>
      <c r="L99" s="79"/>
      <c r="M99" s="82"/>
      <c r="N99" s="19"/>
    </row>
    <row r="100" spans="2:14" ht="16" customHeight="1" x14ac:dyDescent="0.2">
      <c r="B100" s="62"/>
      <c r="C100" s="57"/>
      <c r="D100" s="57"/>
      <c r="E100" s="30" t="str">
        <f>'Synthèse (grille 1)'!E100</f>
        <v>/</v>
      </c>
      <c r="F100" s="31"/>
      <c r="G100" s="31"/>
      <c r="H100" s="32"/>
      <c r="J100" s="74"/>
      <c r="K100" s="74"/>
      <c r="L100" s="80"/>
      <c r="M100" s="83"/>
      <c r="N100" s="19"/>
    </row>
    <row r="101" spans="2:14" ht="42" customHeight="1" x14ac:dyDescent="0.2">
      <c r="B101" s="62"/>
      <c r="C101" s="56" t="str">
        <f>'Synthèse (grille 1)'!C101</f>
        <v>7.2 Développer et assurer la qualité du processus</v>
      </c>
      <c r="D101" s="56" t="str">
        <f>'Synthèse (grille 1)'!D101</f>
        <v xml:space="preserve">L'AC soutient le développement et l'assurance de la qualité au niveau des parties prenantes en vérifiant la réalisation des objectifs et les effets du travail d'animation communautaire, à l'aide d'évaluations, au niveau des collaborateurs en menant une observation constante des prestations, au niveau de l'organisation en s'investissant si nécessaire dans la gestion de la qualité. </v>
      </c>
      <c r="E101" s="30" t="str">
        <f>'Synthèse (grille 1)'!E101</f>
        <v>Initie sa compréhension de la notion de qualité dans le champ professionnel.</v>
      </c>
      <c r="F101" s="31"/>
      <c r="G101" s="31"/>
      <c r="H101" s="32"/>
      <c r="J101" s="72" t="s">
        <v>62</v>
      </c>
      <c r="K101" s="72" t="s">
        <v>62</v>
      </c>
      <c r="L101" s="78" t="s">
        <v>58</v>
      </c>
      <c r="M101" s="81"/>
      <c r="N101" s="19"/>
    </row>
    <row r="102" spans="2:14" ht="52" customHeight="1" x14ac:dyDescent="0.2">
      <c r="B102" s="62"/>
      <c r="C102" s="57"/>
      <c r="D102" s="57"/>
      <c r="E102" s="30" t="str">
        <f>'Synthèse (grille 1)'!E102</f>
        <v>S'informe sur les normes et exigences en matière de qualité dans le contexte de son environnement professionnel.</v>
      </c>
      <c r="F102" s="31"/>
      <c r="G102" s="31"/>
      <c r="H102" s="32"/>
      <c r="J102" s="73"/>
      <c r="K102" s="73"/>
      <c r="L102" s="79"/>
      <c r="M102" s="82"/>
      <c r="N102" s="19"/>
    </row>
    <row r="103" spans="2:14" ht="16" customHeight="1" x14ac:dyDescent="0.2">
      <c r="B103" s="62"/>
      <c r="C103" s="57"/>
      <c r="D103" s="57"/>
      <c r="E103" s="30" t="str">
        <f>'Synthèse (grille 1)'!E103</f>
        <v>/</v>
      </c>
      <c r="F103" s="31"/>
      <c r="G103" s="31"/>
      <c r="H103" s="32"/>
      <c r="J103" s="73"/>
      <c r="K103" s="73"/>
      <c r="L103" s="79"/>
      <c r="M103" s="82"/>
      <c r="N103" s="19"/>
    </row>
    <row r="104" spans="2:14" ht="55" customHeight="1" x14ac:dyDescent="0.2">
      <c r="B104" s="62"/>
      <c r="C104" s="57"/>
      <c r="D104" s="57"/>
      <c r="E104" s="30" t="str">
        <f>'Synthèse (grille 1)'!E104</f>
        <v>/</v>
      </c>
      <c r="F104" s="31"/>
      <c r="G104" s="31"/>
      <c r="H104" s="32"/>
      <c r="J104" s="74"/>
      <c r="K104" s="74"/>
      <c r="L104" s="80"/>
      <c r="M104" s="83"/>
      <c r="N104" s="19"/>
    </row>
    <row r="105" spans="2:14" ht="73" customHeight="1" x14ac:dyDescent="0.2">
      <c r="B105" s="62"/>
      <c r="C105" s="56" t="str">
        <f>'Synthèse (grille 1)'!C105</f>
        <v>7.3 Développer et assurer la communication en interne et en externe</v>
      </c>
      <c r="D105" s="56" t="str">
        <f>'Synthèse (grille 1)'!D105</f>
        <v xml:space="preserve">L'AC soutient la/le supérieur.e dans la planification et la mise en œuvre d'actions et de programmes visant à promouvoir la connaissance, la compréhension et l'image de l'organisation auprès du public. Au quotidien, il/elle représente l'organisation auprès du public selon son mandat. </v>
      </c>
      <c r="E105" s="30" t="str">
        <f>'Synthèse (grille 1)'!E105</f>
        <v>S'informe des processus de communication interne et externe en vigueur dans l'institution pour y participer.</v>
      </c>
      <c r="F105" s="31"/>
      <c r="G105" s="31"/>
      <c r="H105" s="32"/>
      <c r="J105" s="72" t="s">
        <v>62</v>
      </c>
      <c r="K105" s="72" t="s">
        <v>62</v>
      </c>
      <c r="L105" s="78" t="s">
        <v>58</v>
      </c>
      <c r="M105" s="81"/>
      <c r="N105" s="19"/>
    </row>
    <row r="106" spans="2:14" ht="23" customHeight="1" x14ac:dyDescent="0.2">
      <c r="B106" s="62"/>
      <c r="C106" s="57"/>
      <c r="D106" s="57"/>
      <c r="E106" s="30" t="str">
        <f>'Synthèse (grille 1)'!E106</f>
        <v>/</v>
      </c>
      <c r="F106" s="31"/>
      <c r="G106" s="31"/>
      <c r="H106" s="32"/>
      <c r="J106" s="73"/>
      <c r="K106" s="73"/>
      <c r="L106" s="79"/>
      <c r="M106" s="82"/>
      <c r="N106" s="19"/>
    </row>
    <row r="107" spans="2:14" ht="16" customHeight="1" x14ac:dyDescent="0.2">
      <c r="B107" s="62"/>
      <c r="C107" s="57"/>
      <c r="D107" s="57"/>
      <c r="E107" s="30" t="str">
        <f>'Synthèse (grille 1)'!E107</f>
        <v>/</v>
      </c>
      <c r="F107" s="31"/>
      <c r="G107" s="31"/>
      <c r="H107" s="32"/>
      <c r="J107" s="73"/>
      <c r="K107" s="73"/>
      <c r="L107" s="79"/>
      <c r="M107" s="82"/>
      <c r="N107" s="19"/>
    </row>
    <row r="108" spans="2:14" ht="16" customHeight="1" x14ac:dyDescent="0.2">
      <c r="B108" s="63"/>
      <c r="C108" s="58"/>
      <c r="D108" s="58"/>
      <c r="E108" s="30" t="str">
        <f>'Synthèse (grille 1)'!E108</f>
        <v>/</v>
      </c>
      <c r="F108" s="31"/>
      <c r="G108" s="31"/>
      <c r="H108" s="32"/>
      <c r="J108" s="74"/>
      <c r="K108" s="74"/>
      <c r="L108" s="80"/>
      <c r="M108" s="83"/>
      <c r="N108" s="19"/>
    </row>
    <row r="109" spans="2:14" x14ac:dyDescent="0.2">
      <c r="B109" s="1"/>
    </row>
    <row r="110" spans="2:14" x14ac:dyDescent="0.2">
      <c r="B110" s="3"/>
      <c r="J110" s="69" t="s">
        <v>23</v>
      </c>
      <c r="K110" s="70"/>
      <c r="L110" s="70"/>
      <c r="M110" s="70"/>
    </row>
    <row r="111" spans="2:14" x14ac:dyDescent="0.2">
      <c r="B111" s="3"/>
      <c r="J111" s="70" t="s">
        <v>24</v>
      </c>
      <c r="K111" s="70"/>
      <c r="L111" s="70"/>
      <c r="M111" s="70"/>
    </row>
    <row r="112" spans="2:14" ht="32" customHeight="1" x14ac:dyDescent="0.2">
      <c r="B112" s="3"/>
      <c r="J112" s="70" t="s">
        <v>63</v>
      </c>
      <c r="K112" s="70"/>
      <c r="L112" s="70"/>
      <c r="M112" s="70"/>
    </row>
    <row r="113" spans="2:13" ht="33" customHeight="1" x14ac:dyDescent="0.2">
      <c r="B113" s="3"/>
      <c r="J113" s="71" t="s">
        <v>65</v>
      </c>
      <c r="K113" s="70"/>
      <c r="L113" s="70"/>
      <c r="M113" s="70"/>
    </row>
    <row r="114" spans="2:13" ht="18" customHeight="1" x14ac:dyDescent="0.2">
      <c r="B114" s="3"/>
      <c r="J114" s="71"/>
      <c r="K114" s="70"/>
      <c r="L114" s="70"/>
      <c r="M114" s="70"/>
    </row>
    <row r="115" spans="2:13" x14ac:dyDescent="0.2">
      <c r="B115" s="3"/>
      <c r="J115" s="6"/>
      <c r="K115" s="6"/>
      <c r="L115" s="6"/>
      <c r="M115" s="6"/>
    </row>
    <row r="116" spans="2:13" x14ac:dyDescent="0.2">
      <c r="B116" s="1"/>
      <c r="J116" s="69" t="s">
        <v>64</v>
      </c>
      <c r="K116" s="70"/>
      <c r="L116" s="70"/>
      <c r="M116" s="70"/>
    </row>
    <row r="117" spans="2:13" ht="17" x14ac:dyDescent="0.2">
      <c r="J117" s="70" t="s">
        <v>25</v>
      </c>
      <c r="K117" s="70"/>
      <c r="L117" s="70"/>
      <c r="M117" s="6" t="s">
        <v>37</v>
      </c>
    </row>
    <row r="118" spans="2:13" ht="17" x14ac:dyDescent="0.2">
      <c r="J118" s="70" t="s">
        <v>26</v>
      </c>
      <c r="K118" s="70"/>
      <c r="L118" s="70"/>
      <c r="M118" s="6" t="s">
        <v>37</v>
      </c>
    </row>
    <row r="119" spans="2:13" ht="17" x14ac:dyDescent="0.2">
      <c r="J119" s="70" t="s">
        <v>27</v>
      </c>
      <c r="K119" s="70"/>
      <c r="L119" s="70"/>
      <c r="M119" s="6" t="s">
        <v>51</v>
      </c>
    </row>
    <row r="120" spans="2:13" ht="17" x14ac:dyDescent="0.2">
      <c r="J120" s="70" t="s">
        <v>28</v>
      </c>
      <c r="K120" s="70"/>
      <c r="L120" s="70"/>
      <c r="M120" s="6" t="s">
        <v>51</v>
      </c>
    </row>
    <row r="121" spans="2:13" ht="17" x14ac:dyDescent="0.2">
      <c r="J121" s="70" t="s">
        <v>29</v>
      </c>
      <c r="K121" s="70"/>
      <c r="L121" s="70"/>
      <c r="M121" s="6" t="s">
        <v>38</v>
      </c>
    </row>
    <row r="122" spans="2:13" ht="17" x14ac:dyDescent="0.2">
      <c r="J122" s="70" t="s">
        <v>30</v>
      </c>
      <c r="K122" s="70"/>
      <c r="L122" s="70"/>
      <c r="M122" s="6" t="s">
        <v>38</v>
      </c>
    </row>
    <row r="123" spans="2:13" ht="17" x14ac:dyDescent="0.2">
      <c r="J123" s="70" t="s">
        <v>31</v>
      </c>
      <c r="K123" s="70"/>
      <c r="L123" s="70"/>
      <c r="M123" s="6" t="s">
        <v>40</v>
      </c>
    </row>
    <row r="124" spans="2:13" ht="17" x14ac:dyDescent="0.2">
      <c r="J124" s="70" t="s">
        <v>32</v>
      </c>
      <c r="K124" s="70"/>
      <c r="L124" s="70"/>
      <c r="M124" s="6" t="s">
        <v>40</v>
      </c>
    </row>
    <row r="125" spans="2:13" ht="17" x14ac:dyDescent="0.2">
      <c r="J125" s="70" t="s">
        <v>35</v>
      </c>
      <c r="K125" s="70"/>
      <c r="L125" s="70"/>
      <c r="M125" s="6" t="s">
        <v>39</v>
      </c>
    </row>
    <row r="126" spans="2:13" ht="17" x14ac:dyDescent="0.2">
      <c r="J126" s="70" t="s">
        <v>33</v>
      </c>
      <c r="K126" s="70"/>
      <c r="L126" s="70"/>
      <c r="M126" s="6" t="s">
        <v>39</v>
      </c>
    </row>
    <row r="127" spans="2:13" ht="17" x14ac:dyDescent="0.2">
      <c r="J127" s="70" t="s">
        <v>34</v>
      </c>
      <c r="K127" s="70"/>
      <c r="L127" s="70"/>
      <c r="M127" s="6" t="s">
        <v>41</v>
      </c>
    </row>
    <row r="128" spans="2:13" ht="17" x14ac:dyDescent="0.2">
      <c r="J128" s="70" t="s">
        <v>36</v>
      </c>
      <c r="K128" s="70"/>
      <c r="L128" s="70"/>
      <c r="M128" s="6" t="s">
        <v>41</v>
      </c>
    </row>
  </sheetData>
  <mergeCells count="282">
    <mergeCell ref="K29:K32"/>
    <mergeCell ref="L29:L32"/>
    <mergeCell ref="M29:M32"/>
    <mergeCell ref="J33:J36"/>
    <mergeCell ref="K33:K36"/>
    <mergeCell ref="L33:L36"/>
    <mergeCell ref="M33:M36"/>
    <mergeCell ref="J37:J40"/>
    <mergeCell ref="K37:K40"/>
    <mergeCell ref="L37:L40"/>
    <mergeCell ref="M37:M40"/>
    <mergeCell ref="E7:H7"/>
    <mergeCell ref="J7:M7"/>
    <mergeCell ref="E10:H10"/>
    <mergeCell ref="E11:H11"/>
    <mergeCell ref="J9:J12"/>
    <mergeCell ref="K9:K12"/>
    <mergeCell ref="L9:L12"/>
    <mergeCell ref="M9:M12"/>
    <mergeCell ref="E8:H8"/>
    <mergeCell ref="B9:B40"/>
    <mergeCell ref="C9:C12"/>
    <mergeCell ref="D9:D12"/>
    <mergeCell ref="E9:H9"/>
    <mergeCell ref="E14:H14"/>
    <mergeCell ref="E15:H15"/>
    <mergeCell ref="J13:J16"/>
    <mergeCell ref="K13:K16"/>
    <mergeCell ref="L13:L16"/>
    <mergeCell ref="E22:H22"/>
    <mergeCell ref="E23:H23"/>
    <mergeCell ref="J21:J24"/>
    <mergeCell ref="K21:K24"/>
    <mergeCell ref="L21:L24"/>
    <mergeCell ref="E27:H27"/>
    <mergeCell ref="E28:H28"/>
    <mergeCell ref="E29:H29"/>
    <mergeCell ref="E30:H30"/>
    <mergeCell ref="E31:H31"/>
    <mergeCell ref="E32:H32"/>
    <mergeCell ref="E33:H33"/>
    <mergeCell ref="E34:H34"/>
    <mergeCell ref="E35:H35"/>
    <mergeCell ref="E36:H36"/>
    <mergeCell ref="M13:M16"/>
    <mergeCell ref="E12:H12"/>
    <mergeCell ref="C13:C16"/>
    <mergeCell ref="D13:D16"/>
    <mergeCell ref="E13:H13"/>
    <mergeCell ref="E16:H16"/>
    <mergeCell ref="E18:H18"/>
    <mergeCell ref="E19:H19"/>
    <mergeCell ref="J17:J20"/>
    <mergeCell ref="K17:K20"/>
    <mergeCell ref="L17:L20"/>
    <mergeCell ref="M17:M20"/>
    <mergeCell ref="C17:C20"/>
    <mergeCell ref="D17:D20"/>
    <mergeCell ref="E17:H17"/>
    <mergeCell ref="E20:H20"/>
    <mergeCell ref="M21:M24"/>
    <mergeCell ref="C21:C24"/>
    <mergeCell ref="D21:D24"/>
    <mergeCell ref="E21:H21"/>
    <mergeCell ref="E24:H24"/>
    <mergeCell ref="E26:H26"/>
    <mergeCell ref="E39:H39"/>
    <mergeCell ref="E25:H25"/>
    <mergeCell ref="E40:H40"/>
    <mergeCell ref="E37:H37"/>
    <mergeCell ref="E38:H38"/>
    <mergeCell ref="C25:C28"/>
    <mergeCell ref="D25:D28"/>
    <mergeCell ref="C29:C32"/>
    <mergeCell ref="D29:D32"/>
    <mergeCell ref="C33:C36"/>
    <mergeCell ref="D33:D36"/>
    <mergeCell ref="C37:C40"/>
    <mergeCell ref="D37:D40"/>
    <mergeCell ref="J25:J28"/>
    <mergeCell ref="K25:K28"/>
    <mergeCell ref="L25:L28"/>
    <mergeCell ref="M25:M28"/>
    <mergeCell ref="J29:J32"/>
    <mergeCell ref="E42:H42"/>
    <mergeCell ref="E43:H43"/>
    <mergeCell ref="J41:J44"/>
    <mergeCell ref="K41:K44"/>
    <mergeCell ref="L41:L44"/>
    <mergeCell ref="M41:M44"/>
    <mergeCell ref="B41:B56"/>
    <mergeCell ref="C41:C44"/>
    <mergeCell ref="D41:D44"/>
    <mergeCell ref="E41:H41"/>
    <mergeCell ref="E44:H44"/>
    <mergeCell ref="E46:H46"/>
    <mergeCell ref="E47:H47"/>
    <mergeCell ref="K45:K48"/>
    <mergeCell ref="L45:L48"/>
    <mergeCell ref="M45:M48"/>
    <mergeCell ref="C45:C48"/>
    <mergeCell ref="D45:D48"/>
    <mergeCell ref="E45:H45"/>
    <mergeCell ref="J45:J48"/>
    <mergeCell ref="E48:H48"/>
    <mergeCell ref="E50:H50"/>
    <mergeCell ref="E51:H51"/>
    <mergeCell ref="K49:K52"/>
    <mergeCell ref="L49:L52"/>
    <mergeCell ref="M49:M52"/>
    <mergeCell ref="C49:C52"/>
    <mergeCell ref="D49:D52"/>
    <mergeCell ref="E49:H49"/>
    <mergeCell ref="J49:J52"/>
    <mergeCell ref="E52:H52"/>
    <mergeCell ref="E54:H54"/>
    <mergeCell ref="E55:H55"/>
    <mergeCell ref="K53:K56"/>
    <mergeCell ref="L53:L56"/>
    <mergeCell ref="M53:M56"/>
    <mergeCell ref="C53:C56"/>
    <mergeCell ref="D53:D56"/>
    <mergeCell ref="E53:H53"/>
    <mergeCell ref="J53:J56"/>
    <mergeCell ref="E56:H56"/>
    <mergeCell ref="E58:H58"/>
    <mergeCell ref="E59:H59"/>
    <mergeCell ref="J57:J60"/>
    <mergeCell ref="K57:K60"/>
    <mergeCell ref="L57:L60"/>
    <mergeCell ref="M57:M60"/>
    <mergeCell ref="B57:B64"/>
    <mergeCell ref="C57:C60"/>
    <mergeCell ref="D57:D60"/>
    <mergeCell ref="E57:H57"/>
    <mergeCell ref="E60:H60"/>
    <mergeCell ref="E62:H62"/>
    <mergeCell ref="E63:H63"/>
    <mergeCell ref="K61:K64"/>
    <mergeCell ref="L61:L64"/>
    <mergeCell ref="M61:M64"/>
    <mergeCell ref="C61:C64"/>
    <mergeCell ref="D61:D64"/>
    <mergeCell ref="E61:H61"/>
    <mergeCell ref="J61:J64"/>
    <mergeCell ref="E64:H64"/>
    <mergeCell ref="E66:H66"/>
    <mergeCell ref="E67:H67"/>
    <mergeCell ref="J65:J68"/>
    <mergeCell ref="K65:K68"/>
    <mergeCell ref="L65:L68"/>
    <mergeCell ref="M65:M68"/>
    <mergeCell ref="B65:B72"/>
    <mergeCell ref="C65:C68"/>
    <mergeCell ref="D65:D68"/>
    <mergeCell ref="E65:H65"/>
    <mergeCell ref="E68:H68"/>
    <mergeCell ref="E70:H70"/>
    <mergeCell ref="E71:H71"/>
    <mergeCell ref="K69:K72"/>
    <mergeCell ref="L69:L72"/>
    <mergeCell ref="M69:M72"/>
    <mergeCell ref="C69:C72"/>
    <mergeCell ref="D69:D72"/>
    <mergeCell ref="E69:H69"/>
    <mergeCell ref="J69:J72"/>
    <mergeCell ref="E72:H72"/>
    <mergeCell ref="E74:H74"/>
    <mergeCell ref="E75:H75"/>
    <mergeCell ref="J73:J76"/>
    <mergeCell ref="K73:K76"/>
    <mergeCell ref="L73:L76"/>
    <mergeCell ref="M73:M76"/>
    <mergeCell ref="B73:B84"/>
    <mergeCell ref="C73:C76"/>
    <mergeCell ref="D73:D76"/>
    <mergeCell ref="E73:H73"/>
    <mergeCell ref="E76:H76"/>
    <mergeCell ref="E78:H78"/>
    <mergeCell ref="E79:H79"/>
    <mergeCell ref="K77:K80"/>
    <mergeCell ref="L77:L80"/>
    <mergeCell ref="M77:M80"/>
    <mergeCell ref="C77:C80"/>
    <mergeCell ref="D77:D80"/>
    <mergeCell ref="E77:H77"/>
    <mergeCell ref="J77:J80"/>
    <mergeCell ref="E80:H80"/>
    <mergeCell ref="E82:H82"/>
    <mergeCell ref="E83:H83"/>
    <mergeCell ref="K81:K84"/>
    <mergeCell ref="L81:L84"/>
    <mergeCell ref="M81:M84"/>
    <mergeCell ref="C81:C84"/>
    <mergeCell ref="D81:D84"/>
    <mergeCell ref="E81:H81"/>
    <mergeCell ref="J81:J84"/>
    <mergeCell ref="E84:H84"/>
    <mergeCell ref="E86:H86"/>
    <mergeCell ref="E87:H87"/>
    <mergeCell ref="J85:J88"/>
    <mergeCell ref="K85:K88"/>
    <mergeCell ref="L85:L88"/>
    <mergeCell ref="M85:M88"/>
    <mergeCell ref="D93:D96"/>
    <mergeCell ref="E93:H93"/>
    <mergeCell ref="J93:J96"/>
    <mergeCell ref="E96:H96"/>
    <mergeCell ref="B85:B96"/>
    <mergeCell ref="C85:C88"/>
    <mergeCell ref="D85:D88"/>
    <mergeCell ref="E85:H85"/>
    <mergeCell ref="E88:H88"/>
    <mergeCell ref="E90:H90"/>
    <mergeCell ref="E91:H91"/>
    <mergeCell ref="D89:D92"/>
    <mergeCell ref="E89:H89"/>
    <mergeCell ref="J89:J92"/>
    <mergeCell ref="E92:H92"/>
    <mergeCell ref="E94:H94"/>
    <mergeCell ref="E95:H95"/>
    <mergeCell ref="K93:K96"/>
    <mergeCell ref="L93:L96"/>
    <mergeCell ref="M93:M96"/>
    <mergeCell ref="K89:K92"/>
    <mergeCell ref="L89:L92"/>
    <mergeCell ref="B97:B108"/>
    <mergeCell ref="C97:C100"/>
    <mergeCell ref="D97:D100"/>
    <mergeCell ref="E97:H97"/>
    <mergeCell ref="E100:H100"/>
    <mergeCell ref="M105:M108"/>
    <mergeCell ref="C105:C108"/>
    <mergeCell ref="D105:D108"/>
    <mergeCell ref="E105:H105"/>
    <mergeCell ref="J105:J108"/>
    <mergeCell ref="E108:H108"/>
    <mergeCell ref="E102:H102"/>
    <mergeCell ref="E103:H103"/>
    <mergeCell ref="K101:K104"/>
    <mergeCell ref="L101:L104"/>
    <mergeCell ref="M101:M104"/>
    <mergeCell ref="C101:C104"/>
    <mergeCell ref="D101:D104"/>
    <mergeCell ref="C93:C96"/>
    <mergeCell ref="J114:M114"/>
    <mergeCell ref="E101:H101"/>
    <mergeCell ref="J101:J104"/>
    <mergeCell ref="E104:H104"/>
    <mergeCell ref="E106:H106"/>
    <mergeCell ref="E107:H107"/>
    <mergeCell ref="C2:C3"/>
    <mergeCell ref="D2:L2"/>
    <mergeCell ref="D3:I3"/>
    <mergeCell ref="J3:L3"/>
    <mergeCell ref="K105:K108"/>
    <mergeCell ref="L105:L108"/>
    <mergeCell ref="J110:M110"/>
    <mergeCell ref="J111:M111"/>
    <mergeCell ref="J112:M112"/>
    <mergeCell ref="J113:M113"/>
    <mergeCell ref="E98:H98"/>
    <mergeCell ref="E99:H99"/>
    <mergeCell ref="J97:J100"/>
    <mergeCell ref="K97:K100"/>
    <mergeCell ref="L97:L100"/>
    <mergeCell ref="M97:M100"/>
    <mergeCell ref="M89:M92"/>
    <mergeCell ref="C89:C92"/>
    <mergeCell ref="J116:M116"/>
    <mergeCell ref="J117:L117"/>
    <mergeCell ref="J124:L124"/>
    <mergeCell ref="J125:L125"/>
    <mergeCell ref="J126:L126"/>
    <mergeCell ref="J127:L127"/>
    <mergeCell ref="J128:L128"/>
    <mergeCell ref="J118:L118"/>
    <mergeCell ref="J119:L119"/>
    <mergeCell ref="J120:L120"/>
    <mergeCell ref="J121:L121"/>
    <mergeCell ref="J122:L122"/>
    <mergeCell ref="J123:L123"/>
  </mergeCells>
  <printOptions horizontalCentered="1"/>
  <pageMargins left="0.2" right="0.2" top="0.25" bottom="0.5" header="0" footer="0.2"/>
  <pageSetup paperSize="9" scale="37" fitToHeight="2" orientation="portrait" horizontalDpi="0" verticalDpi="0"/>
  <headerFooter>
    <oddFooter>&amp;L&amp;"Century Gothic,Normal"&amp;14&amp;K000000&amp;F
Responsable : GL&amp;C&amp;"Century Gothic,Normal"&amp;14&amp;K000000&amp;P/&amp;N&amp;R&amp;"Century Gothic,Normal"&amp;14&amp;K000000Entrée en vigueur le : 01.08.2023
Version du : 22.08.2025</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EE1AC-8784-D448-A5AF-D5996EE61B54}">
  <sheetPr>
    <pageSetUpPr fitToPage="1"/>
  </sheetPr>
  <dimension ref="B1:P128"/>
  <sheetViews>
    <sheetView zoomScale="130" zoomScaleNormal="130" workbookViewId="0">
      <pane xSplit="3" ySplit="8" topLeftCell="D9" activePane="bottomRight" state="frozen"/>
      <selection pane="topRight" activeCell="D1" sqref="D1"/>
      <selection pane="bottomLeft" activeCell="A5" sqref="A5"/>
      <selection pane="bottomRight" activeCell="E9" sqref="E9:H9"/>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1" width="16.6640625" customWidth="1"/>
    <col min="12" max="12" width="36.33203125" customWidth="1"/>
  </cols>
  <sheetData>
    <row r="1" spans="2:16" x14ac:dyDescent="0.2">
      <c r="I1" s="6"/>
      <c r="J1" s="6"/>
      <c r="K1" s="6"/>
      <c r="L1" s="6"/>
      <c r="M1" s="6"/>
      <c r="N1" s="6"/>
      <c r="O1" s="6"/>
      <c r="P1" s="6"/>
    </row>
    <row r="2" spans="2:16" ht="54" customHeight="1" x14ac:dyDescent="0.2">
      <c r="C2" s="40"/>
      <c r="D2" s="87" t="s">
        <v>122</v>
      </c>
      <c r="E2" s="88"/>
      <c r="F2" s="88"/>
      <c r="G2" s="88"/>
      <c r="H2" s="88"/>
      <c r="I2" s="88"/>
      <c r="J2" s="88"/>
      <c r="K2" s="89"/>
      <c r="L2" s="22"/>
      <c r="M2" s="20"/>
      <c r="N2" s="20"/>
      <c r="O2" s="20"/>
      <c r="P2" s="6"/>
    </row>
    <row r="3" spans="2:16" ht="29" customHeight="1" x14ac:dyDescent="0.2">
      <c r="C3" s="40"/>
      <c r="D3" s="87" t="s">
        <v>287</v>
      </c>
      <c r="E3" s="88"/>
      <c r="F3" s="88"/>
      <c r="G3" s="89"/>
      <c r="H3" s="75">
        <v>45891</v>
      </c>
      <c r="I3" s="76"/>
      <c r="J3" s="76"/>
      <c r="K3" s="77"/>
      <c r="L3" s="22"/>
      <c r="M3" s="21"/>
      <c r="N3" s="21"/>
      <c r="O3" s="21"/>
      <c r="P3" s="6"/>
    </row>
    <row r="4" spans="2:16" x14ac:dyDescent="0.2">
      <c r="I4" s="6"/>
      <c r="J4" s="6"/>
      <c r="K4" s="6"/>
      <c r="L4" s="6"/>
      <c r="M4" s="6"/>
      <c r="N4" s="6"/>
      <c r="O4" s="6"/>
      <c r="P4" s="6"/>
    </row>
    <row r="5" spans="2:16" ht="21" x14ac:dyDescent="0.2">
      <c r="B5" s="2"/>
      <c r="E5" s="8"/>
      <c r="F5" s="8"/>
      <c r="G5" s="8"/>
      <c r="H5" s="8"/>
      <c r="J5" s="14"/>
      <c r="K5" s="14"/>
    </row>
    <row r="6" spans="2:16" ht="16" customHeight="1" x14ac:dyDescent="0.2">
      <c r="B6" s="1"/>
      <c r="E6"/>
      <c r="F6"/>
      <c r="G6"/>
      <c r="H6"/>
    </row>
    <row r="7" spans="2:16" ht="39" customHeight="1" x14ac:dyDescent="0.2">
      <c r="B7" s="15"/>
      <c r="C7" s="4"/>
      <c r="D7" s="4"/>
      <c r="E7" s="47" t="s">
        <v>53</v>
      </c>
      <c r="F7" s="49"/>
      <c r="G7" s="49"/>
      <c r="H7" s="50"/>
      <c r="J7" s="47" t="s">
        <v>49</v>
      </c>
      <c r="K7" s="49"/>
      <c r="L7" s="50"/>
    </row>
    <row r="8" spans="2:16" ht="44" customHeight="1" x14ac:dyDescent="0.2">
      <c r="B8" s="5" t="s">
        <v>18</v>
      </c>
      <c r="C8" s="4" t="s">
        <v>67</v>
      </c>
      <c r="D8" s="4" t="s">
        <v>3</v>
      </c>
      <c r="E8" s="51" t="s">
        <v>46</v>
      </c>
      <c r="F8" s="49"/>
      <c r="G8" s="49"/>
      <c r="H8" s="50"/>
      <c r="J8" s="13" t="s">
        <v>42</v>
      </c>
      <c r="K8" s="13" t="s">
        <v>21</v>
      </c>
      <c r="L8" s="13" t="s">
        <v>19</v>
      </c>
    </row>
    <row r="9" spans="2:16" ht="39" customHeight="1" x14ac:dyDescent="0.2">
      <c r="B9" s="59" t="s">
        <v>118</v>
      </c>
      <c r="C9" s="56" t="str">
        <f>'Synthèse (grille 1)'!C9</f>
        <v>1.1 Aménager les relations professionnelles</v>
      </c>
      <c r="D9" s="56" t="str">
        <f>'Synthèse (grille 1)'!D9</f>
        <v>L'AC entretient des relations professionnelles adaptées au mandat de travail et à la situation concrète avec les acteur.e.s impliqué.e.s. Les relations avec les parties prenantes se vont sur une base volontaire. Cette libre adhésion est essentielle pour la réussite du travail d'AC.</v>
      </c>
      <c r="E9" s="30" t="str">
        <f>'Synthèse (grille 1)'!I9</f>
        <v xml:space="preserve">Participe à une communication transparente et établit une relation avec proximité et distance nécessaire. </v>
      </c>
      <c r="F9" s="31"/>
      <c r="G9" s="31"/>
      <c r="H9" s="32"/>
      <c r="J9" s="93" t="s">
        <v>59</v>
      </c>
      <c r="K9" s="91" t="s">
        <v>62</v>
      </c>
      <c r="L9" s="90"/>
    </row>
    <row r="10" spans="2:16" ht="38" customHeight="1" x14ac:dyDescent="0.2">
      <c r="B10" s="60"/>
      <c r="C10" s="57"/>
      <c r="D10" s="57"/>
      <c r="E10" s="30" t="str">
        <f>'Synthèse (grille 1)'!I10</f>
        <v>Ajuste sa communication avec les parties prenantes au regard des caractéristiques identifiées.</v>
      </c>
      <c r="F10" s="31"/>
      <c r="G10" s="31"/>
      <c r="H10" s="32"/>
      <c r="J10" s="94"/>
      <c r="K10" s="92"/>
      <c r="L10" s="90"/>
    </row>
    <row r="11" spans="2:16" ht="38" customHeight="1" x14ac:dyDescent="0.2">
      <c r="B11" s="60"/>
      <c r="C11" s="57"/>
      <c r="D11" s="57"/>
      <c r="E11" s="30" t="str">
        <f>'Synthèse (grille 1)'!I11</f>
        <v>S'essaye aux postures de "l'aller-vers" pour faciliter la création du lien avec différentes populations.</v>
      </c>
      <c r="F11" s="31"/>
      <c r="G11" s="31"/>
      <c r="H11" s="32"/>
      <c r="J11" s="94"/>
      <c r="K11" s="92"/>
      <c r="L11" s="90"/>
    </row>
    <row r="12" spans="2:16" ht="19" customHeight="1" x14ac:dyDescent="0.2">
      <c r="B12" s="60"/>
      <c r="C12" s="57"/>
      <c r="D12" s="57"/>
      <c r="E12" s="30" t="str">
        <f>'Synthèse (grille 1)'!I12</f>
        <v>/</v>
      </c>
      <c r="F12" s="31"/>
      <c r="G12" s="31"/>
      <c r="H12" s="32"/>
      <c r="J12" s="94"/>
      <c r="K12" s="92"/>
      <c r="L12" s="90"/>
    </row>
    <row r="13" spans="2:16" ht="38" customHeight="1" x14ac:dyDescent="0.2">
      <c r="B13" s="60"/>
      <c r="C13" s="56" t="str">
        <f>'Synthèse (grille 1)'!C13</f>
        <v>1.2 Observer et recenser la situation actuelle dans l'environnement et dans l'espace social</v>
      </c>
      <c r="D13" s="56" t="str">
        <f>'Synthèse (grille 1)'!D13</f>
        <v>L'AC observe, vit et saisit à l'aide de méthodes appropriées les événements / la situation dans l'espace social pour identifier le besoin d'action.</v>
      </c>
      <c r="E13" s="30" t="str">
        <f>'Synthèse (grille 1)'!I13</f>
        <v>Utilise au moins une méthode appropriée qui permette l'observation conduisant à une intervention sociale.</v>
      </c>
      <c r="F13" s="31"/>
      <c r="G13" s="31"/>
      <c r="H13" s="32"/>
      <c r="J13" s="93" t="s">
        <v>59</v>
      </c>
      <c r="K13" s="91" t="s">
        <v>62</v>
      </c>
      <c r="L13" s="90"/>
    </row>
    <row r="14" spans="2:16" ht="68" customHeight="1" x14ac:dyDescent="0.2">
      <c r="B14" s="60"/>
      <c r="C14" s="57"/>
      <c r="D14" s="57"/>
      <c r="E14" s="30" t="str">
        <f>'Synthèse (grille 1)'!I14</f>
        <v>Contribue à la documentation qui rend compte des interventions comme support à la conduite de discussion avec les personnes et/ou groupes impliqués.</v>
      </c>
      <c r="F14" s="31"/>
      <c r="G14" s="31"/>
      <c r="H14" s="32"/>
      <c r="J14" s="94"/>
      <c r="K14" s="92"/>
      <c r="L14" s="90"/>
    </row>
    <row r="15" spans="2:16" ht="53" customHeight="1" x14ac:dyDescent="0.2">
      <c r="B15" s="60"/>
      <c r="C15" s="57"/>
      <c r="D15" s="57"/>
      <c r="E15" s="30" t="str">
        <f>'Synthèse (grille 1)'!I15</f>
        <v xml:space="preserve">Argumente l'action sociale envisagée à partir du matériel recueilli dans ses observations et récolte la documentation qui rend compte des interventions sociales pertinentes. </v>
      </c>
      <c r="F15" s="31"/>
      <c r="G15" s="31"/>
      <c r="H15" s="32"/>
      <c r="J15" s="94"/>
      <c r="K15" s="92"/>
      <c r="L15" s="90"/>
    </row>
    <row r="16" spans="2:16" ht="72" customHeight="1" x14ac:dyDescent="0.2">
      <c r="B16" s="60"/>
      <c r="C16" s="57"/>
      <c r="D16" s="57"/>
      <c r="E16" s="30" t="str">
        <f>'Synthèse (grille 1)'!I16</f>
        <v>/</v>
      </c>
      <c r="F16" s="31"/>
      <c r="G16" s="31"/>
      <c r="H16" s="32"/>
      <c r="J16" s="94"/>
      <c r="K16" s="92"/>
      <c r="L16" s="90"/>
    </row>
    <row r="17" spans="2:12" ht="33" customHeight="1" x14ac:dyDescent="0.2">
      <c r="B17" s="60"/>
      <c r="C17" s="56" t="str">
        <f>'Synthèse (grille 1)'!C17</f>
        <v>1.3 Encourager la participation et la contribution à l'aménagement de l'espace social en fonction des parties prenantes</v>
      </c>
      <c r="D17" s="56" t="str">
        <f>'Synthèse (grille 1)'!D17</f>
        <v>L'AC permet et incite des parties prenantes et individus à aménager l'espace social selon leurs besoins, leurs aptitudes et leurs ressources en utilisant différentes démarches, formes et méthodes. L'AC tient compte ce faisant des principes d'action que sont la libre adhésion, l'ouverture d'esprit et la participation.</v>
      </c>
      <c r="E17" s="30" t="str">
        <f>'Synthèse (grille 1)'!I17</f>
        <v>Repère les conditions favorables d'accès à la vie sociale et aux ressources à disposition.</v>
      </c>
      <c r="F17" s="31"/>
      <c r="G17" s="31"/>
      <c r="H17" s="32"/>
      <c r="J17" s="93" t="s">
        <v>59</v>
      </c>
      <c r="K17" s="91" t="s">
        <v>62</v>
      </c>
      <c r="L17" s="81"/>
    </row>
    <row r="18" spans="2:12" ht="58" customHeight="1" x14ac:dyDescent="0.2">
      <c r="B18" s="60"/>
      <c r="C18" s="57"/>
      <c r="D18" s="57"/>
      <c r="E18" s="30" t="str">
        <f>'Synthèse (grille 1)'!I18</f>
        <v>Mobilise des postures professionnelles permettant la mise en œuvre des concepts de libre adhésion, d'empowerment et de participation.</v>
      </c>
      <c r="F18" s="31"/>
      <c r="G18" s="31"/>
      <c r="H18" s="32"/>
      <c r="J18" s="94"/>
      <c r="K18" s="92"/>
      <c r="L18" s="82"/>
    </row>
    <row r="19" spans="2:12" ht="22" customHeight="1" x14ac:dyDescent="0.2">
      <c r="B19" s="60"/>
      <c r="C19" s="57"/>
      <c r="D19" s="57"/>
      <c r="E19" s="30" t="str">
        <f>'Synthèse (grille 1)'!I19</f>
        <v>/</v>
      </c>
      <c r="F19" s="31"/>
      <c r="G19" s="31"/>
      <c r="H19" s="32"/>
      <c r="J19" s="94"/>
      <c r="K19" s="92"/>
      <c r="L19" s="82"/>
    </row>
    <row r="20" spans="2:12" ht="22" customHeight="1" x14ac:dyDescent="0.2">
      <c r="B20" s="60"/>
      <c r="C20" s="57"/>
      <c r="D20" s="57"/>
      <c r="E20" s="30" t="str">
        <f>'Synthèse (grille 1)'!I20</f>
        <v>/</v>
      </c>
      <c r="F20" s="31"/>
      <c r="G20" s="31"/>
      <c r="H20" s="32"/>
      <c r="J20" s="94"/>
      <c r="K20" s="92"/>
      <c r="L20" s="83"/>
    </row>
    <row r="21" spans="2:12" ht="55" customHeight="1" x14ac:dyDescent="0.2">
      <c r="B21" s="60"/>
      <c r="C21" s="56" t="str">
        <f>'Synthèse (grille 1)'!C21</f>
        <v>1.4 Soutenir les idées et les initiatives de groupes et d'individus</v>
      </c>
      <c r="D21" s="56" t="str">
        <f>'Synthèse (grille 1)'!D21</f>
        <v>L'AC soutient les groupes et les individus dans le cadre du mandat multiple pour qu'ils puissent mettre en œuvre leur projet de manière aussi autonome que possible.</v>
      </c>
      <c r="E21" s="30" t="str">
        <f>'Synthèse (grille 1)'!I21</f>
        <v>Participe au processus d'accompagnement de groupes et/ou d'individus dans le recensement d'idées et mutualise les initiatives retenues en équipe.</v>
      </c>
      <c r="F21" s="31"/>
      <c r="G21" s="31"/>
      <c r="H21" s="32"/>
      <c r="J21" s="93" t="s">
        <v>59</v>
      </c>
      <c r="K21" s="91" t="s">
        <v>62</v>
      </c>
      <c r="L21" s="90"/>
    </row>
    <row r="22" spans="2:12" ht="53" customHeight="1" x14ac:dyDescent="0.2">
      <c r="B22" s="60"/>
      <c r="C22" s="57"/>
      <c r="D22" s="57"/>
      <c r="E22" s="30" t="str">
        <f>'Synthèse (grille 1)'!I22</f>
        <v xml:space="preserve">Co-construit des relations professionnelles en s'exerçant aux postures de conseiller, facilitateur, accompagnant et modérateur avec les individus concernés par le collectif. </v>
      </c>
      <c r="F22" s="31"/>
      <c r="G22" s="31"/>
      <c r="H22" s="32"/>
      <c r="J22" s="94"/>
      <c r="K22" s="92"/>
      <c r="L22" s="90"/>
    </row>
    <row r="23" spans="2:12" ht="22" customHeight="1" x14ac:dyDescent="0.2">
      <c r="B23" s="60"/>
      <c r="C23" s="57"/>
      <c r="D23" s="57"/>
      <c r="E23" s="30" t="str">
        <f>'Synthèse (grille 1)'!I23</f>
        <v>/</v>
      </c>
      <c r="F23" s="31"/>
      <c r="G23" s="31"/>
      <c r="H23" s="32"/>
      <c r="J23" s="94"/>
      <c r="K23" s="92"/>
      <c r="L23" s="90"/>
    </row>
    <row r="24" spans="2:12" ht="23" customHeight="1" x14ac:dyDescent="0.2">
      <c r="B24" s="60"/>
      <c r="C24" s="57"/>
      <c r="D24" s="57"/>
      <c r="E24" s="30" t="str">
        <f>'Synthèse (grille 1)'!I24</f>
        <v>/</v>
      </c>
      <c r="F24" s="31"/>
      <c r="G24" s="31"/>
      <c r="H24" s="32"/>
      <c r="J24" s="94"/>
      <c r="K24" s="92"/>
      <c r="L24" s="90"/>
    </row>
    <row r="25" spans="2:12" ht="70" customHeight="1" x14ac:dyDescent="0.2">
      <c r="B25" s="60"/>
      <c r="C25" s="56" t="str">
        <f>'Synthèse (grille 1)'!C25</f>
        <v>1.5 Soutenir la formation et le développement d'un groupe et piloter les processus de groupe</v>
      </c>
      <c r="D25" s="56" t="str">
        <f>'Synthèse (grille 1)'!D25</f>
        <v>L'AC soutient la formation et le développement des parties prenantes et veille à ce que chaque individu puisse participer et s'investir au mieux.</v>
      </c>
      <c r="E25" s="30" t="str">
        <f>'Synthèse (grille 1)'!I25</f>
        <v>Ajuste sa pratique en considérant les caractéristiques des parties prenantes et les phénomènes de groupes. S’adapte notamment au rythme des personnes impliquées.</v>
      </c>
      <c r="F25" s="31"/>
      <c r="G25" s="31"/>
      <c r="H25" s="32"/>
      <c r="J25" s="84" t="s">
        <v>59</v>
      </c>
      <c r="K25" s="72" t="s">
        <v>62</v>
      </c>
      <c r="L25" s="90"/>
    </row>
    <row r="26" spans="2:12" ht="55" customHeight="1" x14ac:dyDescent="0.2">
      <c r="B26" s="60"/>
      <c r="C26" s="57"/>
      <c r="D26" s="57"/>
      <c r="E26" s="30" t="str">
        <f>'Synthèse (grille 1)'!I26</f>
        <v xml:space="preserve">S'exerce à l'animation de séquences pour permettre une participation à la fois collective et différenciée de chacun.e. </v>
      </c>
      <c r="F26" s="31"/>
      <c r="G26" s="31"/>
      <c r="H26" s="32"/>
      <c r="J26" s="82"/>
      <c r="K26" s="82"/>
      <c r="L26" s="90"/>
    </row>
    <row r="27" spans="2:12" ht="20" customHeight="1" x14ac:dyDescent="0.2">
      <c r="B27" s="60"/>
      <c r="C27" s="57"/>
      <c r="D27" s="57"/>
      <c r="E27" s="30" t="str">
        <f>'Synthèse (grille 1)'!I27</f>
        <v>/</v>
      </c>
      <c r="F27" s="31"/>
      <c r="G27" s="31"/>
      <c r="H27" s="32"/>
      <c r="J27" s="82"/>
      <c r="K27" s="82"/>
      <c r="L27" s="90"/>
    </row>
    <row r="28" spans="2:12" ht="22" customHeight="1" x14ac:dyDescent="0.2">
      <c r="B28" s="60"/>
      <c r="C28" s="57"/>
      <c r="D28" s="57"/>
      <c r="E28" s="30" t="str">
        <f>'Synthèse (grille 1)'!I28</f>
        <v>/</v>
      </c>
      <c r="F28" s="31"/>
      <c r="G28" s="31"/>
      <c r="H28" s="32"/>
      <c r="J28" s="83"/>
      <c r="K28" s="83"/>
      <c r="L28" s="90"/>
    </row>
    <row r="29" spans="2:12" ht="38" customHeight="1" x14ac:dyDescent="0.2">
      <c r="B29" s="60"/>
      <c r="C29" s="56" t="str">
        <f>'Synthèse (grille 1)'!C29</f>
        <v>1.6 Arbitrer entre les groupes</v>
      </c>
      <c r="D29" s="56" t="str">
        <f>'Synthèse (grille 1)'!D29</f>
        <v>L'AC pratique la médiation entre les groupes qui ont des centre d'intérêt et des besoins identiques ou opposés, pour qu'un échange constructif soit possible entre eux. En l'occurrence, elle/il tient compte des centres d'intérêt et des besoins des groupes ainsi que des spécificités culturelles.</v>
      </c>
      <c r="E29" s="30" t="str">
        <f>'Synthèse (grille 1)'!I29</f>
        <v xml:space="preserve">S'exerce aux postures de médiateur.trice qui garantissent une place à chacun.e. </v>
      </c>
      <c r="F29" s="31"/>
      <c r="G29" s="31"/>
      <c r="H29" s="32"/>
      <c r="J29" s="93" t="s">
        <v>59</v>
      </c>
      <c r="K29" s="72" t="s">
        <v>62</v>
      </c>
      <c r="L29" s="90"/>
    </row>
    <row r="30" spans="2:12" ht="55" customHeight="1" x14ac:dyDescent="0.2">
      <c r="B30" s="60"/>
      <c r="C30" s="57"/>
      <c r="D30" s="57"/>
      <c r="E30" s="30" t="str">
        <f>'Synthèse (grille 1)'!I30</f>
        <v>Propose des méthodologies et des conditions favorables pour le maintien d'un climat qui permette les échanges constructifs.</v>
      </c>
      <c r="F30" s="31"/>
      <c r="G30" s="31"/>
      <c r="H30" s="32"/>
      <c r="J30" s="94"/>
      <c r="K30" s="82"/>
      <c r="L30" s="90"/>
    </row>
    <row r="31" spans="2:12" ht="21" customHeight="1" x14ac:dyDescent="0.2">
      <c r="B31" s="60"/>
      <c r="C31" s="57"/>
      <c r="D31" s="57"/>
      <c r="E31" s="30" t="str">
        <f>'Synthèse (grille 1)'!I31</f>
        <v>/</v>
      </c>
      <c r="F31" s="31"/>
      <c r="G31" s="31"/>
      <c r="H31" s="32"/>
      <c r="J31" s="94"/>
      <c r="K31" s="82"/>
      <c r="L31" s="90"/>
    </row>
    <row r="32" spans="2:12" ht="21" customHeight="1" x14ac:dyDescent="0.2">
      <c r="B32" s="60"/>
      <c r="C32" s="57"/>
      <c r="D32" s="57"/>
      <c r="E32" s="30" t="str">
        <f>'Synthèse (grille 1)'!I32</f>
        <v>/</v>
      </c>
      <c r="F32" s="31"/>
      <c r="G32" s="31"/>
      <c r="H32" s="32"/>
      <c r="J32" s="94"/>
      <c r="K32" s="83"/>
      <c r="L32" s="90"/>
    </row>
    <row r="33" spans="2:12" ht="55" customHeight="1" x14ac:dyDescent="0.2">
      <c r="B33" s="60"/>
      <c r="C33" s="56" t="str">
        <f>'Synthèse (grille 1)'!C33</f>
        <v>1.7 Accompagner et former des bénévoles et veiller à une reconnaissance de leurs services</v>
      </c>
      <c r="D33" s="56" t="str">
        <f>'Synthèse (grille 1)'!D33</f>
        <v xml:space="preserve">L'AC collabore avec des volontaires (bénévoles) qui participent et coopèrent activement à des activités, projets, comité et offre. Elle/Il accompagne et encourage les volontaires et veille à la reconnaissance de leurs services. </v>
      </c>
      <c r="E33" s="30" t="str">
        <f>'Synthèse (grille 1)'!I33</f>
        <v>Repère les enjeux relationnels liés à la collaboration avec les bénévoles (valorisations, bénéfices des parties prenantes, plus-values participatives).</v>
      </c>
      <c r="F33" s="31"/>
      <c r="G33" s="31"/>
      <c r="H33" s="32"/>
      <c r="J33" s="93" t="s">
        <v>59</v>
      </c>
      <c r="K33" s="72" t="s">
        <v>62</v>
      </c>
      <c r="L33" s="90"/>
    </row>
    <row r="34" spans="2:12" ht="54" customHeight="1" x14ac:dyDescent="0.2">
      <c r="B34" s="60"/>
      <c r="C34" s="57"/>
      <c r="D34" s="57"/>
      <c r="E34" s="30" t="str">
        <f>'Synthèse (grille 1)'!I34</f>
        <v>Recherche et mobilise des personnes selon les volontaires intéressés, les compétences recherchées, ou les tâches liées à l'activité.</v>
      </c>
      <c r="F34" s="31"/>
      <c r="G34" s="31"/>
      <c r="H34" s="32"/>
      <c r="J34" s="94"/>
      <c r="K34" s="82"/>
      <c r="L34" s="90"/>
    </row>
    <row r="35" spans="2:12" ht="25" customHeight="1" x14ac:dyDescent="0.2">
      <c r="B35" s="60"/>
      <c r="C35" s="57"/>
      <c r="D35" s="57"/>
      <c r="E35" s="30" t="str">
        <f>'Synthèse (grille 1)'!I35</f>
        <v>/</v>
      </c>
      <c r="F35" s="31"/>
      <c r="G35" s="31"/>
      <c r="H35" s="32"/>
      <c r="J35" s="94"/>
      <c r="K35" s="82"/>
      <c r="L35" s="90"/>
    </row>
    <row r="36" spans="2:12" ht="21" customHeight="1" x14ac:dyDescent="0.2">
      <c r="B36" s="60"/>
      <c r="C36" s="57"/>
      <c r="D36" s="57"/>
      <c r="E36" s="30" t="str">
        <f>'Synthèse (grille 1)'!I36</f>
        <v>/</v>
      </c>
      <c r="F36" s="31"/>
      <c r="G36" s="31"/>
      <c r="H36" s="32"/>
      <c r="J36" s="94"/>
      <c r="K36" s="83"/>
      <c r="L36" s="90"/>
    </row>
    <row r="37" spans="2:12" ht="57" customHeight="1" x14ac:dyDescent="0.2">
      <c r="B37" s="60"/>
      <c r="C37" s="56" t="str">
        <f>'Synthèse (grille 1)'!C37</f>
        <v>1.8 Soutenir des personnes dans leurs activités quotidiennes et dans des situations difficiles</v>
      </c>
      <c r="D37" s="56" t="str">
        <f>'Synthèse (grille 1)'!D37</f>
        <v xml:space="preserve">L'AC soutient des individus dans leurs gestes quotidien ou dans une situation difficile parce qu'elle/il constate au contact de groupes qu'une personne a besoin d'un soutien individuel ou parce qu'une personne lui a confié une situation personnelle difficile ou éprouvante. </v>
      </c>
      <c r="E37" s="30" t="str">
        <f>'Synthèse (grille 1)'!I37</f>
        <v xml:space="preserve">Participe à l'accompagnement d'une/des personne.s, avec un professionnel en fonction, pour lui permettre de cheminer au regard de la problématique rencontrée. </v>
      </c>
      <c r="F37" s="31"/>
      <c r="G37" s="31"/>
      <c r="H37" s="32"/>
      <c r="J37" s="93" t="s">
        <v>59</v>
      </c>
      <c r="K37" s="72" t="s">
        <v>62</v>
      </c>
      <c r="L37" s="90"/>
    </row>
    <row r="38" spans="2:12" ht="41" customHeight="1" x14ac:dyDescent="0.2">
      <c r="B38" s="60"/>
      <c r="C38" s="57"/>
      <c r="D38" s="57"/>
      <c r="E38" s="30" t="str">
        <f>'Synthèse (grille 1)'!I38</f>
        <v>Co-anime des entretiens de conseil et évalue sa prestation avec son.sa FPP.</v>
      </c>
      <c r="F38" s="31"/>
      <c r="G38" s="31"/>
      <c r="H38" s="32"/>
      <c r="J38" s="94"/>
      <c r="K38" s="82"/>
      <c r="L38" s="90"/>
    </row>
    <row r="39" spans="2:12" ht="37" customHeight="1" x14ac:dyDescent="0.2">
      <c r="B39" s="60"/>
      <c r="C39" s="57"/>
      <c r="D39" s="57"/>
      <c r="E39" s="30" t="str">
        <f>'Synthèse (grille 1)'!I39</f>
        <v>Repère les prestations d'accompagnement proposées par le réseau.</v>
      </c>
      <c r="F39" s="31"/>
      <c r="G39" s="31"/>
      <c r="H39" s="32"/>
      <c r="J39" s="94"/>
      <c r="K39" s="82"/>
      <c r="L39" s="90"/>
    </row>
    <row r="40" spans="2:12" ht="20" customHeight="1" x14ac:dyDescent="0.2">
      <c r="B40" s="60"/>
      <c r="C40" s="57"/>
      <c r="D40" s="57"/>
      <c r="E40" s="30" t="str">
        <f>'Synthèse (grille 1)'!I40</f>
        <v>/</v>
      </c>
      <c r="F40" s="31"/>
      <c r="G40" s="31"/>
      <c r="H40" s="32"/>
      <c r="J40" s="94"/>
      <c r="K40" s="83"/>
      <c r="L40" s="90"/>
    </row>
    <row r="41" spans="2:12" ht="42" customHeight="1" x14ac:dyDescent="0.2">
      <c r="B41" s="59" t="s">
        <v>119</v>
      </c>
      <c r="C41" s="56" t="str">
        <f>'Synthèse (grille 1)'!C41</f>
        <v>2.1 Réaliser des analyses de l'espace social spécifique aux projets et activités en en déduire les besoins</v>
      </c>
      <c r="D41" s="56" t="str">
        <f>'Synthèse (grille 1)'!D41</f>
        <v xml:space="preserve">Le point de départ de l'animation communautaire est une analyse de l'espace social que l'AC effectue de manière systématique, orientée vers les objectifs et les solutions, si nécessaire de manière répétée, et avec des méthodes appropriées. </v>
      </c>
      <c r="E41" s="30" t="str">
        <f>'Synthèse (grille 1)'!I41</f>
        <v>Participe à l'analyse de l'espace social et à la définition des actions sociales possibles en équipe.</v>
      </c>
      <c r="F41" s="31"/>
      <c r="G41" s="31"/>
      <c r="H41" s="32"/>
      <c r="J41" s="93" t="s">
        <v>59</v>
      </c>
      <c r="K41" s="91" t="s">
        <v>62</v>
      </c>
      <c r="L41" s="90"/>
    </row>
    <row r="42" spans="2:12" ht="40" customHeight="1" x14ac:dyDescent="0.2">
      <c r="B42" s="61"/>
      <c r="C42" s="57"/>
      <c r="D42" s="57"/>
      <c r="E42" s="30" t="str">
        <f>'Synthèse (grille 1)'!I42</f>
        <v>Participe à la documentation qui témoigne de l'analyse conduite.</v>
      </c>
      <c r="F42" s="31"/>
      <c r="G42" s="31"/>
      <c r="H42" s="32"/>
      <c r="J42" s="94"/>
      <c r="K42" s="92"/>
      <c r="L42" s="90"/>
    </row>
    <row r="43" spans="2:12" ht="42" customHeight="1" x14ac:dyDescent="0.2">
      <c r="B43" s="61"/>
      <c r="C43" s="57"/>
      <c r="D43" s="57"/>
      <c r="E43" s="30" t="str">
        <f>'Synthèse (grille 1)'!I43</f>
        <v>Participe au processus d'évaluation de la démarche à toutes les étapes, avec les parties prenantes.</v>
      </c>
      <c r="F43" s="31"/>
      <c r="G43" s="31"/>
      <c r="H43" s="32"/>
      <c r="J43" s="94"/>
      <c r="K43" s="92"/>
      <c r="L43" s="90"/>
    </row>
    <row r="44" spans="2:12" ht="22" customHeight="1" x14ac:dyDescent="0.2">
      <c r="B44" s="61"/>
      <c r="C44" s="57"/>
      <c r="D44" s="57"/>
      <c r="E44" s="30" t="str">
        <f>'Synthèse (grille 1)'!I44</f>
        <v>/</v>
      </c>
      <c r="F44" s="31"/>
      <c r="G44" s="31"/>
      <c r="H44" s="32"/>
      <c r="J44" s="94"/>
      <c r="K44" s="92"/>
      <c r="L44" s="90"/>
    </row>
    <row r="45" spans="2:12" ht="62" customHeight="1" x14ac:dyDescent="0.2">
      <c r="B45" s="61"/>
      <c r="C45" s="56" t="str">
        <f>'Synthèse (grille 1)'!C45</f>
        <v>2.2 Développer des idées de projets, d'activités, de projets et d'offres avec les personnes concernées et clarifier la mission</v>
      </c>
      <c r="D45" s="56" t="str">
        <f>'Synthèse (grille 1)'!D45</f>
        <v>L'AC reçoit une mission ou une demande, ou elle/il repère des exigences et des besoins de parties prenantes ou des problèmes dans la communauté et en étudie la portée. Après avoir clarifié la mission, elle/il développe des idées d'activités, de projets et d'offres avec des personnes clés, des volontaires et/ou des parties prenantes.</v>
      </c>
      <c r="E45" s="30" t="str">
        <f>'Synthèse (grille 1)'!I45</f>
        <v>Participe aux actions sociales à conduire à partir de l'analyse de l'espace social réalisée et de la mission confiée.</v>
      </c>
      <c r="F45" s="31"/>
      <c r="G45" s="31"/>
      <c r="H45" s="32"/>
      <c r="J45" s="93" t="s">
        <v>59</v>
      </c>
      <c r="K45" s="91" t="s">
        <v>62</v>
      </c>
      <c r="L45" s="90"/>
    </row>
    <row r="46" spans="2:12" s="6" customFormat="1" ht="40" customHeight="1" x14ac:dyDescent="0.2">
      <c r="B46" s="61"/>
      <c r="C46" s="57"/>
      <c r="D46" s="57"/>
      <c r="E46" s="30" t="str">
        <f>'Synthèse (grille 1)'!I46</f>
        <v>Sollicite ses ressources personnelles pour contribuer à la créativité des actions menées.</v>
      </c>
      <c r="F46" s="31"/>
      <c r="G46" s="31"/>
      <c r="H46" s="32"/>
      <c r="J46" s="94"/>
      <c r="K46" s="92"/>
      <c r="L46" s="90"/>
    </row>
    <row r="47" spans="2:12" ht="16" customHeight="1" x14ac:dyDescent="0.2">
      <c r="B47" s="61"/>
      <c r="C47" s="57"/>
      <c r="D47" s="57"/>
      <c r="E47" s="30" t="str">
        <f>'Synthèse (grille 1)'!I47</f>
        <v>/</v>
      </c>
      <c r="F47" s="31"/>
      <c r="G47" s="31"/>
      <c r="H47" s="32"/>
      <c r="J47" s="94"/>
      <c r="K47" s="92"/>
      <c r="L47" s="90"/>
    </row>
    <row r="48" spans="2:12" ht="21" customHeight="1" x14ac:dyDescent="0.2">
      <c r="B48" s="61"/>
      <c r="C48" s="57"/>
      <c r="D48" s="57"/>
      <c r="E48" s="30" t="str">
        <f>'Synthèse (grille 1)'!I48</f>
        <v>/</v>
      </c>
      <c r="F48" s="31"/>
      <c r="G48" s="31"/>
      <c r="H48" s="32"/>
      <c r="J48" s="94"/>
      <c r="K48" s="92"/>
      <c r="L48" s="90"/>
    </row>
    <row r="49" spans="2:12" ht="41" customHeight="1" x14ac:dyDescent="0.2">
      <c r="B49" s="61"/>
      <c r="C49" s="56" t="str">
        <f>'Synthèse (grille 1)'!C49</f>
        <v>2.3 Gérer des projets, planifier et mettre en œuvre des activités, projets et offres avec les personnes impliquées</v>
      </c>
      <c r="D49" s="56" t="str">
        <f>'Synthèse (grille 1)'!D49</f>
        <v xml:space="preserve">L'AC planifie, ensemble avec des personnes clés, des volontaires et/ou des parties prenantes, un projet ou une activité ou une offre. Il met en œuvre ce projet, cette activité, ou cette offre avec les concernés. Pour la planification, il/elle choisit des méthodes et outils appropriés. Dans le rôle de chef de projet, il/elle assume la responsabilité technique et coordonne la procédure avec une structure et une communication claire.  </v>
      </c>
      <c r="E49" s="30" t="str">
        <f>'Synthèse (grille 1)'!I49</f>
        <v>Co-construit des projets d'animation communautaire selon une méthodologie identifiée et partagée.</v>
      </c>
      <c r="F49" s="31"/>
      <c r="G49" s="31"/>
      <c r="H49" s="32"/>
      <c r="J49" s="91" t="s">
        <v>62</v>
      </c>
      <c r="K49" s="91" t="s">
        <v>62</v>
      </c>
      <c r="L49" s="90"/>
    </row>
    <row r="50" spans="2:12" ht="71" customHeight="1" x14ac:dyDescent="0.2">
      <c r="B50" s="61"/>
      <c r="C50" s="57"/>
      <c r="D50" s="57"/>
      <c r="E50" s="30" t="str">
        <f>'Synthèse (grille 1)'!I50</f>
        <v>Contribue à la rédaction d'un document décrivant un projet, en expliquant clairement les fondements théoriques qui le soutiennent tout en argumentant sa valeur ajoutée pour les différentes parties-prenantes.</v>
      </c>
      <c r="F50" s="31"/>
      <c r="G50" s="31"/>
      <c r="H50" s="32"/>
      <c r="J50" s="92"/>
      <c r="K50" s="92"/>
      <c r="L50" s="90"/>
    </row>
    <row r="51" spans="2:12" ht="15" customHeight="1" x14ac:dyDescent="0.2">
      <c r="B51" s="61"/>
      <c r="C51" s="57"/>
      <c r="D51" s="57"/>
      <c r="E51" s="30" t="str">
        <f>'Synthèse (grille 1)'!I51</f>
        <v>/</v>
      </c>
      <c r="F51" s="31"/>
      <c r="G51" s="31"/>
      <c r="H51" s="32"/>
      <c r="J51" s="92"/>
      <c r="K51" s="92"/>
      <c r="L51" s="90"/>
    </row>
    <row r="52" spans="2:12" ht="38" customHeight="1" x14ac:dyDescent="0.2">
      <c r="B52" s="61"/>
      <c r="C52" s="57"/>
      <c r="D52" s="57"/>
      <c r="E52" s="30" t="str">
        <f>'Synthèse (grille 1)'!I52</f>
        <v>/</v>
      </c>
      <c r="F52" s="31"/>
      <c r="G52" s="31"/>
      <c r="H52" s="32"/>
      <c r="J52" s="92"/>
      <c r="K52" s="92"/>
      <c r="L52" s="90"/>
    </row>
    <row r="53" spans="2:12" ht="68" customHeight="1" x14ac:dyDescent="0.2">
      <c r="B53" s="61"/>
      <c r="C53" s="56" t="str">
        <f>'Synthèse (grille 1)'!C53</f>
        <v>2.4 Evaluer et optimiser des projets, activités et offres avec les personnes impliquées</v>
      </c>
      <c r="D53" s="56" t="str">
        <f>'Synthèse (grille 1)'!D53</f>
        <v>L'AC évalue l'activité ou l'offre avec les participants et les partenaires du réseau, ceci en cas de besoin ou régulièrement, et toujours à la fin de chaque projet, à l'aide de méthodes appropriées. Les résultats lui permettent de tirer des conclusions sur la poursuite ou la refonte du projet, de l'activité ou de l'offre. Elle/il en assume la durabilité et réduit de manière transparente son influence dans la mise en œuvre.</v>
      </c>
      <c r="E53" s="30" t="str">
        <f>'Synthèse (grille 1)'!I53</f>
        <v>Participe au dispositif d'évaluation des projets menés.</v>
      </c>
      <c r="F53" s="31"/>
      <c r="G53" s="31"/>
      <c r="H53" s="32"/>
      <c r="J53" s="91" t="s">
        <v>62</v>
      </c>
      <c r="K53" s="91" t="s">
        <v>62</v>
      </c>
      <c r="L53" s="90"/>
    </row>
    <row r="54" spans="2:12" ht="57" customHeight="1" x14ac:dyDescent="0.2">
      <c r="B54" s="61"/>
      <c r="C54" s="57"/>
      <c r="D54" s="57"/>
      <c r="E54" s="30" t="str">
        <f>'Synthèse (grille 1)'!I54</f>
        <v>Contribue au processus de documentation de l'évaluation du projet adapté aux différentes parties-prenantes.</v>
      </c>
      <c r="F54" s="31"/>
      <c r="G54" s="31"/>
      <c r="H54" s="32"/>
      <c r="J54" s="92"/>
      <c r="K54" s="92"/>
      <c r="L54" s="90"/>
    </row>
    <row r="55" spans="2:12" ht="16" customHeight="1" x14ac:dyDescent="0.2">
      <c r="B55" s="61"/>
      <c r="C55" s="57"/>
      <c r="D55" s="57"/>
      <c r="E55" s="30" t="str">
        <f>'Synthèse (grille 1)'!I55</f>
        <v>/</v>
      </c>
      <c r="F55" s="31"/>
      <c r="G55" s="31"/>
      <c r="H55" s="32"/>
      <c r="J55" s="92"/>
      <c r="K55" s="92"/>
      <c r="L55" s="90"/>
    </row>
    <row r="56" spans="2:12" ht="21" customHeight="1" x14ac:dyDescent="0.2">
      <c r="B56" s="61"/>
      <c r="C56" s="57"/>
      <c r="D56" s="57"/>
      <c r="E56" s="30" t="str">
        <f>'Synthèse (grille 1)'!I56</f>
        <v>/</v>
      </c>
      <c r="F56" s="31"/>
      <c r="G56" s="31"/>
      <c r="H56" s="32"/>
      <c r="J56" s="92"/>
      <c r="K56" s="92"/>
      <c r="L56" s="90"/>
    </row>
    <row r="57" spans="2:12" ht="45" customHeight="1" x14ac:dyDescent="0.2">
      <c r="B57" s="59" t="s">
        <v>5</v>
      </c>
      <c r="C57" s="56" t="str">
        <f>'Synthèse (grille 1)'!C57</f>
        <v>3.1 Gérer des situations changeantes et exigeantes</v>
      </c>
      <c r="D57" s="56" t="str">
        <f>'Synthèse (grille 1)'!D57</f>
        <v xml:space="preserve">L'AC travaille dans des conditions changeantes et/ou difficiles. Elle/il anticipe en prenant des mesures appropriées dans des situations difficiles et stressantes (par ex. accident, conflit, contraintes temporelles) pour les gérer de manière optimale et préserver sa propre intégrité psychique et physique. </v>
      </c>
      <c r="E57" s="30" t="str">
        <f>'Synthèse (grille 1)'!I57</f>
        <v>Agit professionnellement dans des situations complexes stabilisées.</v>
      </c>
      <c r="F57" s="31"/>
      <c r="G57" s="31"/>
      <c r="H57" s="32"/>
      <c r="J57" s="91" t="s">
        <v>62</v>
      </c>
      <c r="K57" s="93" t="s">
        <v>60</v>
      </c>
      <c r="L57" s="90"/>
    </row>
    <row r="58" spans="2:12" ht="58" customHeight="1" x14ac:dyDescent="0.2">
      <c r="B58" s="60"/>
      <c r="C58" s="57"/>
      <c r="D58" s="57"/>
      <c r="E58" s="30" t="str">
        <f>'Synthèse (grille 1)'!I58</f>
        <v xml:space="preserve">Collabore en équipe pour réfléchir et proposer des mesures complémentaires et/ou des pistes d'actions adaptées à des situations complexes. </v>
      </c>
      <c r="F58" s="31"/>
      <c r="G58" s="31"/>
      <c r="H58" s="32"/>
      <c r="J58" s="92"/>
      <c r="K58" s="94"/>
      <c r="L58" s="90"/>
    </row>
    <row r="59" spans="2:12" ht="19" customHeight="1" x14ac:dyDescent="0.2">
      <c r="B59" s="60"/>
      <c r="C59" s="57"/>
      <c r="D59" s="57"/>
      <c r="E59" s="30" t="str">
        <f>'Synthèse (grille 1)'!I59</f>
        <v>/</v>
      </c>
      <c r="F59" s="31"/>
      <c r="G59" s="31"/>
      <c r="H59" s="32"/>
      <c r="J59" s="92"/>
      <c r="K59" s="94"/>
      <c r="L59" s="90"/>
    </row>
    <row r="60" spans="2:12" ht="16" customHeight="1" x14ac:dyDescent="0.2">
      <c r="B60" s="60"/>
      <c r="C60" s="57"/>
      <c r="D60" s="57"/>
      <c r="E60" s="30" t="str">
        <f>'Synthèse (grille 1)'!I60</f>
        <v>/</v>
      </c>
      <c r="F60" s="31"/>
      <c r="G60" s="31"/>
      <c r="H60" s="32"/>
      <c r="J60" s="92"/>
      <c r="K60" s="94"/>
      <c r="L60" s="90"/>
    </row>
    <row r="61" spans="2:12" ht="63" customHeight="1" x14ac:dyDescent="0.2">
      <c r="B61" s="60"/>
      <c r="C61" s="56" t="str">
        <f>'Synthèse (grille 1)'!C61</f>
        <v>3.2 Connaitre son rôle professionnel et développer une démarche réflexive</v>
      </c>
      <c r="D61" s="56" t="str">
        <f>'Synthèse (grille 1)'!D61</f>
        <v xml:space="preserve">L'AC s'oriente à sa propre fonction et mission. Elle/il a une idée précise de son propre rôle professionnel et mène constamment une réflexion sur sa propre position et son propre comportement dans le contexte professionnel, social et politique. </v>
      </c>
      <c r="E61" s="30" t="str">
        <f>'Synthèse (grille 1)'!I61</f>
        <v>Analyse des situations professionnelles en adoptant une réflexion critique sur ses actions, afin d'envisager d'autres perspectives et d'explorer de nouvelles pistes.</v>
      </c>
      <c r="F61" s="31"/>
      <c r="G61" s="31"/>
      <c r="H61" s="32"/>
      <c r="J61" s="91" t="s">
        <v>62</v>
      </c>
      <c r="K61" s="93" t="s">
        <v>60</v>
      </c>
      <c r="L61" s="90"/>
    </row>
    <row r="62" spans="2:12" ht="39" customHeight="1" x14ac:dyDescent="0.2">
      <c r="B62" s="60"/>
      <c r="C62" s="57"/>
      <c r="D62" s="57"/>
      <c r="E62" s="30" t="str">
        <f>'Synthèse (grille 1)'!I62</f>
        <v xml:space="preserve">Analyse son rôle professionnel en lien avec les exigences institutionnelles et le contexte social et politique actuel. </v>
      </c>
      <c r="F62" s="31"/>
      <c r="G62" s="31"/>
      <c r="H62" s="32"/>
      <c r="J62" s="92"/>
      <c r="K62" s="94"/>
      <c r="L62" s="90"/>
    </row>
    <row r="63" spans="2:12" ht="16" customHeight="1" x14ac:dyDescent="0.2">
      <c r="B63" s="60"/>
      <c r="C63" s="57"/>
      <c r="D63" s="57"/>
      <c r="E63" s="30" t="str">
        <f>'Synthèse (grille 1)'!I63</f>
        <v>/</v>
      </c>
      <c r="F63" s="31"/>
      <c r="G63" s="31"/>
      <c r="H63" s="32"/>
      <c r="J63" s="92"/>
      <c r="K63" s="94"/>
      <c r="L63" s="90"/>
    </row>
    <row r="64" spans="2:12" ht="16" customHeight="1" x14ac:dyDescent="0.2">
      <c r="B64" s="60"/>
      <c r="C64" s="57"/>
      <c r="D64" s="57"/>
      <c r="E64" s="30" t="str">
        <f>'Synthèse (grille 1)'!I64</f>
        <v>/</v>
      </c>
      <c r="F64" s="31"/>
      <c r="G64" s="31"/>
      <c r="H64" s="32"/>
      <c r="J64" s="92"/>
      <c r="K64" s="94"/>
      <c r="L64" s="90"/>
    </row>
    <row r="65" spans="2:12" ht="74" customHeight="1" x14ac:dyDescent="0.2">
      <c r="B65" s="59" t="s">
        <v>6</v>
      </c>
      <c r="C65" s="56" t="str">
        <f>'Synthèse (grille 1)'!C65</f>
        <v>4.1 Analyser et ajuster les processus de travail et les actions</v>
      </c>
      <c r="D65" s="56" t="str">
        <f>'Synthèse (grille 1)'!D65</f>
        <v>L'AC assure le suivi systématique des processus en évaluant les mesures et les résultats soi-même et/ou avec les personnes impliquées et les partenaires du réseau. Elle/Il mène la réflexion et en déduit d'éventuelles alternatives et/ou des mesures ultérieures.</v>
      </c>
      <c r="E65" s="30" t="str">
        <f>'Synthèse (grille 1)'!I65</f>
        <v>Participe à l'évaluation des méthodologies en actions collectives et communautaires avec les équipes et suggère des ajustements, en s'appuyant sur des savoirs de référence fondamentaux et actuels.</v>
      </c>
      <c r="F65" s="31"/>
      <c r="G65" s="31"/>
      <c r="H65" s="32"/>
      <c r="J65" s="91" t="s">
        <v>62</v>
      </c>
      <c r="K65" s="93" t="s">
        <v>60</v>
      </c>
      <c r="L65" s="90"/>
    </row>
    <row r="66" spans="2:12" ht="55" customHeight="1" x14ac:dyDescent="0.2">
      <c r="B66" s="62"/>
      <c r="C66" s="57"/>
      <c r="D66" s="57"/>
      <c r="E66" s="30" t="str">
        <f>'Synthèse (grille 1)'!I66</f>
        <v>Argumente ses propres actions professionnelles en s'appuyant sur des référentiels institutionnels et/ou théoriques.</v>
      </c>
      <c r="F66" s="31"/>
      <c r="G66" s="31"/>
      <c r="H66" s="32"/>
      <c r="J66" s="92"/>
      <c r="K66" s="94"/>
      <c r="L66" s="90"/>
    </row>
    <row r="67" spans="2:12" ht="16" customHeight="1" x14ac:dyDescent="0.2">
      <c r="B67" s="62"/>
      <c r="C67" s="57"/>
      <c r="D67" s="57"/>
      <c r="E67" s="30" t="str">
        <f>'Synthèse (grille 1)'!I67</f>
        <v>/</v>
      </c>
      <c r="F67" s="31"/>
      <c r="G67" s="31"/>
      <c r="H67" s="32"/>
      <c r="J67" s="92"/>
      <c r="K67" s="94"/>
      <c r="L67" s="90"/>
    </row>
    <row r="68" spans="2:12" ht="16" customHeight="1" x14ac:dyDescent="0.2">
      <c r="B68" s="62"/>
      <c r="C68" s="57"/>
      <c r="D68" s="57"/>
      <c r="E68" s="30" t="str">
        <f>'Synthèse (grille 1)'!I68</f>
        <v>/</v>
      </c>
      <c r="F68" s="31"/>
      <c r="G68" s="31"/>
      <c r="H68" s="32"/>
      <c r="J68" s="92"/>
      <c r="K68" s="94"/>
      <c r="L68" s="90"/>
    </row>
    <row r="69" spans="2:12" ht="59" customHeight="1" x14ac:dyDescent="0.2">
      <c r="B69" s="62"/>
      <c r="C69" s="56" t="str">
        <f>'Synthèse (grille 1)'!C69</f>
        <v>4.2 Documenter les activités</v>
      </c>
      <c r="D69" s="56" t="str">
        <f>'Synthèse (grille 1)'!D69</f>
        <v>L'AC documente ses activités de manière compréhensible, véridique, précise, sans stigmatiser, sans porter de jugement de valeur et en tenant compte des destinataires et de la protection des données. Les prestations qu'elle/il a fourni sont visibles et compréhensibles.</v>
      </c>
      <c r="E69" s="30" t="str">
        <f>'Synthèse (grille 1)'!I69</f>
        <v xml:space="preserve">Participe au développement des pratiques en matière de documentation des processus méthodologiques en faisant des propositions. </v>
      </c>
      <c r="F69" s="31"/>
      <c r="G69" s="31"/>
      <c r="H69" s="32"/>
      <c r="J69" s="91" t="s">
        <v>62</v>
      </c>
      <c r="K69" s="93" t="s">
        <v>60</v>
      </c>
      <c r="L69" s="90"/>
    </row>
    <row r="70" spans="2:12" ht="73" customHeight="1" x14ac:dyDescent="0.2">
      <c r="B70" s="62"/>
      <c r="C70" s="57"/>
      <c r="D70" s="57"/>
      <c r="E70" s="30" t="str">
        <f>'Synthèse (grille 1)'!I70</f>
        <v xml:space="preserve">Crée de la documentation professionnelle et s'appuie sur celle-ci comme source d'information pour analyser les approches et les processus méthodologiques, dans le but d'enrichir les pratiques. </v>
      </c>
      <c r="F70" s="31"/>
      <c r="G70" s="31"/>
      <c r="H70" s="32"/>
      <c r="J70" s="92"/>
      <c r="K70" s="94"/>
      <c r="L70" s="90"/>
    </row>
    <row r="71" spans="2:12" ht="18" customHeight="1" x14ac:dyDescent="0.2">
      <c r="B71" s="62"/>
      <c r="C71" s="57"/>
      <c r="D71" s="57"/>
      <c r="E71" s="30" t="str">
        <f>'Synthèse (grille 1)'!I71</f>
        <v>/</v>
      </c>
      <c r="F71" s="31"/>
      <c r="G71" s="31"/>
      <c r="H71" s="32"/>
      <c r="J71" s="92"/>
      <c r="K71" s="94"/>
      <c r="L71" s="90"/>
    </row>
    <row r="72" spans="2:12" ht="16" customHeight="1" x14ac:dyDescent="0.2">
      <c r="B72" s="62"/>
      <c r="C72" s="57"/>
      <c r="D72" s="57"/>
      <c r="E72" s="30" t="str">
        <f>'Synthèse (grille 1)'!I72</f>
        <v>/</v>
      </c>
      <c r="F72" s="31"/>
      <c r="G72" s="31"/>
      <c r="H72" s="32"/>
      <c r="J72" s="92"/>
      <c r="K72" s="94"/>
      <c r="L72" s="90"/>
    </row>
    <row r="73" spans="2:12" ht="43" customHeight="1" x14ac:dyDescent="0.2">
      <c r="B73" s="59" t="s">
        <v>79</v>
      </c>
      <c r="C73" s="56" t="str">
        <f>'Synthèse (grille 1)'!C73</f>
        <v>5.1 Collaborer en équipe</v>
      </c>
      <c r="D73" s="56" t="str">
        <f>'Synthèse (grille 1)'!D73</f>
        <v>L'AC travaille de manière constructive et coopérative au sein d'une équipe. Elle/Il communique de manière valorisante, en fonction de la situation et du destinataire, et influence ainsi sa façon positive l'atmosphère de travail. Elle/il agit toujours dans le but d'apporter son soutien.</v>
      </c>
      <c r="E73" s="30" t="str">
        <f>'Synthèse (grille 1)'!I73</f>
        <v>Transmet des informations utiles sur l'organisation du travail et des modes de collaboration en vigueur.</v>
      </c>
      <c r="F73" s="31"/>
      <c r="G73" s="31"/>
      <c r="H73" s="32"/>
      <c r="J73" s="93" t="s">
        <v>59</v>
      </c>
      <c r="K73" s="91" t="s">
        <v>62</v>
      </c>
      <c r="L73" s="90"/>
    </row>
    <row r="74" spans="2:12" ht="42" customHeight="1" x14ac:dyDescent="0.2">
      <c r="B74" s="60"/>
      <c r="C74" s="57"/>
      <c r="D74" s="57"/>
      <c r="E74" s="30" t="str">
        <f>'Synthèse (grille 1)'!I74</f>
        <v>Ajuste sa communication professionnelle aux situations et destinataires dans des contextes variables.</v>
      </c>
      <c r="F74" s="31"/>
      <c r="G74" s="31"/>
      <c r="H74" s="32"/>
      <c r="J74" s="94"/>
      <c r="K74" s="92"/>
      <c r="L74" s="90"/>
    </row>
    <row r="75" spans="2:12" ht="42" customHeight="1" x14ac:dyDescent="0.2">
      <c r="B75" s="60"/>
      <c r="C75" s="57"/>
      <c r="D75" s="57"/>
      <c r="E75" s="30" t="str">
        <f>'Synthèse (grille 1)'!I75</f>
        <v>Exprime, dans des séances, des prises de position professionnelles en les argumentant.</v>
      </c>
      <c r="F75" s="31"/>
      <c r="G75" s="31"/>
      <c r="H75" s="32"/>
      <c r="J75" s="94"/>
      <c r="K75" s="92"/>
      <c r="L75" s="90"/>
    </row>
    <row r="76" spans="2:12" ht="71" customHeight="1" x14ac:dyDescent="0.2">
      <c r="B76" s="60"/>
      <c r="C76" s="57"/>
      <c r="D76" s="57"/>
      <c r="E76" s="30" t="str">
        <f>'Synthèse (grille 1)'!I76</f>
        <v>Analyse des situations de collaboration avec objectivité pour auto-évaluer ses contributions au sein de l'équipe dans le but d'identifier ses nouvelles postures professionnelles.</v>
      </c>
      <c r="F76" s="31"/>
      <c r="G76" s="31"/>
      <c r="H76" s="32"/>
      <c r="J76" s="94"/>
      <c r="K76" s="92"/>
      <c r="L76" s="90"/>
    </row>
    <row r="77" spans="2:12" ht="53" customHeight="1" x14ac:dyDescent="0.2">
      <c r="B77" s="60"/>
      <c r="C77" s="56" t="str">
        <f>'Synthèse (grille 1)'!C77</f>
        <v>5.2 Coopérer avec d'autres professionnels et services spécialisés</v>
      </c>
      <c r="D77" s="56" t="str">
        <f>'Synthèse (grille 1)'!D77</f>
        <v>L'AC travaille de manière efficace, ciblée et interdisciplinaire avec d'autres personnes et services qualifiés et coopère avec elles, pour organiser les projets, activités et offres de manière optimale et pour remplir la mission d'animation communautaire.</v>
      </c>
      <c r="E77" s="30" t="str">
        <f>'Synthèse (grille 1)'!I77</f>
        <v>Participe à l'évaluation des situations qui peuvent conduire à la sollicitation et la collaboration avec des intervenant.e.s externes.</v>
      </c>
      <c r="F77" s="31"/>
      <c r="G77" s="31"/>
      <c r="H77" s="32"/>
      <c r="J77" s="91" t="s">
        <v>62</v>
      </c>
      <c r="K77" s="93" t="s">
        <v>60</v>
      </c>
      <c r="L77" s="90"/>
    </row>
    <row r="78" spans="2:12" ht="55" customHeight="1" x14ac:dyDescent="0.2">
      <c r="B78" s="60"/>
      <c r="C78" s="57"/>
      <c r="D78" s="57"/>
      <c r="E78" s="30" t="str">
        <f>'Synthèse (grille 1)'!I78</f>
        <v>Propose des coopérations adaptées avec les parties prenantes et participe à la préparation des séances avec des partenaires externes, des services spécialisés.</v>
      </c>
      <c r="F78" s="31"/>
      <c r="G78" s="31"/>
      <c r="H78" s="32"/>
      <c r="J78" s="92"/>
      <c r="K78" s="94"/>
      <c r="L78" s="90"/>
    </row>
    <row r="79" spans="2:12" ht="52" customHeight="1" x14ac:dyDescent="0.2">
      <c r="B79" s="60"/>
      <c r="C79" s="57"/>
      <c r="D79" s="57"/>
      <c r="E79" s="30" t="str">
        <f>'Synthèse (grille 1)'!I79</f>
        <v>Évalue les effets des mesures engagées à partir de ses observations et ajuste une communication adaptée à la situation et à son.sa interlocuteur.trice.</v>
      </c>
      <c r="F79" s="31"/>
      <c r="G79" s="31"/>
      <c r="H79" s="32"/>
      <c r="J79" s="92"/>
      <c r="K79" s="94"/>
      <c r="L79" s="90"/>
    </row>
    <row r="80" spans="2:12" ht="61" customHeight="1" x14ac:dyDescent="0.2">
      <c r="B80" s="60"/>
      <c r="C80" s="57"/>
      <c r="D80" s="57"/>
      <c r="E80" s="30" t="str">
        <f>'Synthèse (grille 1)'!I80</f>
        <v>/</v>
      </c>
      <c r="F80" s="31"/>
      <c r="G80" s="31"/>
      <c r="H80" s="32"/>
      <c r="J80" s="92"/>
      <c r="K80" s="94"/>
      <c r="L80" s="90"/>
    </row>
    <row r="81" spans="2:12" ht="68" customHeight="1" x14ac:dyDescent="0.2">
      <c r="B81" s="60"/>
      <c r="C81" s="56" t="str">
        <f>'Synthèse (grille 1)'!C81</f>
        <v>5.3 Développer et entretenir des réseaux professionnels</v>
      </c>
      <c r="D81" s="56" t="str">
        <f>'Synthèse (grille 1)'!D81</f>
        <v>L'AC a conscience de l'importance et des avantages d'un réseau personnel et/ou professionnel pour la réalisation de sa mission. Elle/Il se construit et entretient ce réseau grâce à l'échange avec d'autres professionnels et services.</v>
      </c>
      <c r="E81" s="30" t="str">
        <f>'Synthèse (grille 1)'!I81</f>
        <v>Capitalise différentes sources d'informations sur les prestations disponibles pour approfondir sa compréhension/connaissance du réseau d'accompagnement du.des public.s cible.s.</v>
      </c>
      <c r="F81" s="31"/>
      <c r="G81" s="31"/>
      <c r="H81" s="32"/>
      <c r="J81" s="91" t="s">
        <v>62</v>
      </c>
      <c r="K81" s="93" t="s">
        <v>60</v>
      </c>
      <c r="L81" s="90"/>
    </row>
    <row r="82" spans="2:12" ht="51" customHeight="1" x14ac:dyDescent="0.2">
      <c r="B82" s="60"/>
      <c r="C82" s="57"/>
      <c r="D82" s="57"/>
      <c r="E82" s="30" t="str">
        <f>'Synthèse (grille 1)'!I82</f>
        <v>Va à la rencontre des acteurs.trices et participe aux diverses occasions organisées par les membres du réseau pour rencontrer les prestataires.</v>
      </c>
      <c r="F82" s="31"/>
      <c r="G82" s="31"/>
      <c r="H82" s="32"/>
      <c r="J82" s="92"/>
      <c r="K82" s="94"/>
      <c r="L82" s="90"/>
    </row>
    <row r="83" spans="2:12" ht="16" customHeight="1" x14ac:dyDescent="0.2">
      <c r="B83" s="60"/>
      <c r="C83" s="57"/>
      <c r="D83" s="57"/>
      <c r="E83" s="30" t="str">
        <f>'Synthèse (grille 1)'!I83</f>
        <v>/</v>
      </c>
      <c r="F83" s="31"/>
      <c r="G83" s="31"/>
      <c r="H83" s="32"/>
      <c r="J83" s="92"/>
      <c r="K83" s="94"/>
      <c r="L83" s="90"/>
    </row>
    <row r="84" spans="2:12" ht="16" customHeight="1" x14ac:dyDescent="0.2">
      <c r="B84" s="60"/>
      <c r="C84" s="57"/>
      <c r="D84" s="57"/>
      <c r="E84" s="30" t="str">
        <f>'Synthèse (grille 1)'!I84</f>
        <v>/</v>
      </c>
      <c r="F84" s="31"/>
      <c r="G84" s="31"/>
      <c r="H84" s="32"/>
      <c r="J84" s="92"/>
      <c r="K84" s="94"/>
      <c r="L84" s="90"/>
    </row>
    <row r="85" spans="2:12" ht="71" customHeight="1" x14ac:dyDescent="0.2">
      <c r="B85" s="59" t="s">
        <v>7</v>
      </c>
      <c r="C85" s="56" t="str">
        <f>'Synthèse (grille 1)'!C85</f>
        <v>6.1 Situer son action dans l'environnement sociopolitique et dans la politique professionnelle</v>
      </c>
      <c r="D85" s="56" t="str">
        <f>'Synthèse (grille 1)'!D85</f>
        <v>L'AC est conscient de son environnement social et sociopolitique, identifie à l'aide d'une analyse systématique les problèmes et zones de tension dans son propre champ professionnel, définit les actions requises et initie des démarches.</v>
      </c>
      <c r="E85" s="30" t="str">
        <f>'Synthèse (grille 1)'!I85</f>
        <v>Exploite les informations recueillies sur l'environnement socio-politique pour enrichir l'analyse de sa pratique, préciser son rôle professionnel et envisager les évolutions dans le domaine professionnel.</v>
      </c>
      <c r="F85" s="31"/>
      <c r="G85" s="31"/>
      <c r="H85" s="32"/>
      <c r="J85" s="91" t="s">
        <v>62</v>
      </c>
      <c r="K85" s="93" t="s">
        <v>60</v>
      </c>
      <c r="L85" s="90"/>
    </row>
    <row r="86" spans="2:12" ht="51" customHeight="1" x14ac:dyDescent="0.2">
      <c r="B86" s="62"/>
      <c r="C86" s="57"/>
      <c r="D86" s="57"/>
      <c r="E86" s="30" t="str">
        <f>'Synthèse (grille 1)'!I86</f>
        <v>Participe à des réflexions et/ou projets collectifs sur l'évolution du champ professionnel et l'amélioration de la qualité dans le domaine professionnel.</v>
      </c>
      <c r="F86" s="31"/>
      <c r="G86" s="31"/>
      <c r="H86" s="32"/>
      <c r="J86" s="92"/>
      <c r="K86" s="94"/>
      <c r="L86" s="90"/>
    </row>
    <row r="87" spans="2:12" ht="16" customHeight="1" x14ac:dyDescent="0.2">
      <c r="B87" s="62"/>
      <c r="C87" s="57"/>
      <c r="D87" s="57"/>
      <c r="E87" s="30" t="str">
        <f>'Synthèse (grille 1)'!I87</f>
        <v>/</v>
      </c>
      <c r="F87" s="31"/>
      <c r="G87" s="31"/>
      <c r="H87" s="32"/>
      <c r="J87" s="92"/>
      <c r="K87" s="94"/>
      <c r="L87" s="90"/>
    </row>
    <row r="88" spans="2:12" ht="16" customHeight="1" x14ac:dyDescent="0.2">
      <c r="B88" s="62"/>
      <c r="C88" s="57"/>
      <c r="D88" s="57"/>
      <c r="E88" s="30" t="str">
        <f>'Synthèse (grille 1)'!I88</f>
        <v>/</v>
      </c>
      <c r="F88" s="31"/>
      <c r="G88" s="31"/>
      <c r="H88" s="32"/>
      <c r="J88" s="92"/>
      <c r="K88" s="94"/>
      <c r="L88" s="90"/>
    </row>
    <row r="89" spans="2:12" ht="57" customHeight="1" x14ac:dyDescent="0.2">
      <c r="B89" s="62"/>
      <c r="C89" s="56" t="str">
        <f>'Synthèse (grille 1)'!C89</f>
        <v>6.2  Elaborer et mettre en œuvre des pratiques et des concepts innovants pour son domaine de travail</v>
      </c>
      <c r="D89" s="56" t="str">
        <f>'Synthèse (grille 1)'!D89</f>
        <v>L'AC identifie des développements et tendances dans son champ professionnel. Elle/il développe des concepts et des procédures innovants en fonction des besoins et les met à jour régulièrement.</v>
      </c>
      <c r="E89" s="30" t="str">
        <f>'Synthèse (grille 1)'!I89</f>
        <v>Contribue à l'enrichissement des pratiques professionnelles en matière d'animation communautaire en partageant des ressources et des connaissances.</v>
      </c>
      <c r="F89" s="31"/>
      <c r="G89" s="31"/>
      <c r="H89" s="32"/>
      <c r="J89" s="91" t="s">
        <v>62</v>
      </c>
      <c r="K89" s="93" t="s">
        <v>60</v>
      </c>
      <c r="L89" s="90"/>
    </row>
    <row r="90" spans="2:12" ht="42" customHeight="1" x14ac:dyDescent="0.2">
      <c r="B90" s="62"/>
      <c r="C90" s="57"/>
      <c r="D90" s="57"/>
      <c r="E90" s="30" t="str">
        <f>'Synthèse (grille 1)'!I90</f>
        <v xml:space="preserve">Assure la visibilisation des pratiques innovantes auprès des publics visés. </v>
      </c>
      <c r="F90" s="31"/>
      <c r="G90" s="31"/>
      <c r="H90" s="32"/>
      <c r="J90" s="92"/>
      <c r="K90" s="94"/>
      <c r="L90" s="90"/>
    </row>
    <row r="91" spans="2:12" ht="16" customHeight="1" x14ac:dyDescent="0.2">
      <c r="B91" s="62"/>
      <c r="C91" s="57"/>
      <c r="D91" s="57"/>
      <c r="E91" s="30" t="str">
        <f>'Synthèse (grille 1)'!I91</f>
        <v>/</v>
      </c>
      <c r="F91" s="31"/>
      <c r="G91" s="31"/>
      <c r="H91" s="32"/>
      <c r="J91" s="92"/>
      <c r="K91" s="94"/>
      <c r="L91" s="90"/>
    </row>
    <row r="92" spans="2:12" ht="20" customHeight="1" x14ac:dyDescent="0.2">
      <c r="B92" s="62"/>
      <c r="C92" s="57"/>
      <c r="D92" s="57"/>
      <c r="E92" s="30" t="str">
        <f>'Synthèse (grille 1)'!I92</f>
        <v>/</v>
      </c>
      <c r="F92" s="31"/>
      <c r="G92" s="31"/>
      <c r="H92" s="32"/>
      <c r="J92" s="92"/>
      <c r="K92" s="94"/>
      <c r="L92" s="90"/>
    </row>
    <row r="93" spans="2:12" ht="40" customHeight="1" x14ac:dyDescent="0.2">
      <c r="B93" s="62"/>
      <c r="C93" s="56" t="str">
        <f>'Synthèse (grille 1)'!C93</f>
        <v>6.3  Défendre les intérêts du champ professionnel</v>
      </c>
      <c r="D93" s="56" t="str">
        <f>'Synthèse (grille 1)'!D93</f>
        <v>L'AC défend les intérêts de son propre domaine ainsi que ceux des groupes et personnes accompagnés, prise en charge, en adoptant une ligne claire et en respectant une communication adaptée aux destinataires.</v>
      </c>
      <c r="E93" s="30" t="str">
        <f>'Synthèse (grille 1)'!I93</f>
        <v>Contribue quotidiennement à la professionnalisation de son action professionnelle.</v>
      </c>
      <c r="F93" s="31"/>
      <c r="G93" s="31"/>
      <c r="H93" s="32"/>
      <c r="J93" s="91" t="s">
        <v>62</v>
      </c>
      <c r="K93" s="91" t="s">
        <v>62</v>
      </c>
      <c r="L93" s="90"/>
    </row>
    <row r="94" spans="2:12" ht="28" customHeight="1" x14ac:dyDescent="0.2">
      <c r="B94" s="62"/>
      <c r="C94" s="57"/>
      <c r="D94" s="57"/>
      <c r="E94" s="30" t="str">
        <f>'Synthèse (grille 1)'!I94</f>
        <v>/</v>
      </c>
      <c r="F94" s="31"/>
      <c r="G94" s="31"/>
      <c r="H94" s="32"/>
      <c r="J94" s="92"/>
      <c r="K94" s="92"/>
      <c r="L94" s="90"/>
    </row>
    <row r="95" spans="2:12" ht="26" customHeight="1" x14ac:dyDescent="0.2">
      <c r="B95" s="62"/>
      <c r="C95" s="57"/>
      <c r="D95" s="57"/>
      <c r="E95" s="30" t="str">
        <f>'Synthèse (grille 1)'!I95</f>
        <v>/</v>
      </c>
      <c r="F95" s="31"/>
      <c r="G95" s="31"/>
      <c r="H95" s="32"/>
      <c r="J95" s="92"/>
      <c r="K95" s="92"/>
      <c r="L95" s="90"/>
    </row>
    <row r="96" spans="2:12" ht="16" customHeight="1" x14ac:dyDescent="0.2">
      <c r="B96" s="62"/>
      <c r="C96" s="57"/>
      <c r="D96" s="57"/>
      <c r="E96" s="30" t="str">
        <f>'Synthèse (grille 1)'!I96</f>
        <v>/</v>
      </c>
      <c r="F96" s="31"/>
      <c r="G96" s="31"/>
      <c r="H96" s="32"/>
      <c r="J96" s="92"/>
      <c r="K96" s="92"/>
      <c r="L96" s="90"/>
    </row>
    <row r="97" spans="2:13" ht="86" customHeight="1" x14ac:dyDescent="0.2">
      <c r="B97" s="59" t="s">
        <v>120</v>
      </c>
      <c r="C97" s="56" t="str">
        <f>'Synthèse (grille 1)'!C97</f>
        <v>7.1 Assumer des responsabilités et des tâches de conduite</v>
      </c>
      <c r="D97" s="56" t="str">
        <f>'Synthèse (grille 1)'!D97</f>
        <v>L'AC soutient la/le supérieur.e ou le comité de gestion dans la mise en œuvre de la stratégie. Avec une compréhension claire de l'organisation et de sa position (son rôle), elle/il se charge de réaliser des missions de soutien de mise en œuvre dans le domaine du développement du personnel et des équipes, de finance/marketing et dans le développement stratégique et organisationnel.</v>
      </c>
      <c r="E97" s="30" t="str">
        <f>'Synthèse (grille 1)'!I97</f>
        <v>Participe activement aux espaces collaboratifs en suggérant des idées pour améliorer les pratiques dans différents registres : développement stratégique et organisationnel, ressources humaines, budgets et/ou marketing.</v>
      </c>
      <c r="F97" s="31"/>
      <c r="G97" s="31"/>
      <c r="H97" s="32"/>
      <c r="J97" s="91" t="s">
        <v>62</v>
      </c>
      <c r="K97" s="93" t="s">
        <v>60</v>
      </c>
      <c r="L97" s="90"/>
    </row>
    <row r="98" spans="2:13" ht="53" customHeight="1" x14ac:dyDescent="0.2">
      <c r="B98" s="62"/>
      <c r="C98" s="57"/>
      <c r="D98" s="57"/>
      <c r="E98" s="30" t="str">
        <f>'Synthèse (grille 1)'!I98</f>
        <v>Participe à l'organisation de l'activité professionnelle en formulant des propositions qui tiennent compte des dispositions à respecter.</v>
      </c>
      <c r="F98" s="31"/>
      <c r="G98" s="31"/>
      <c r="H98" s="32"/>
      <c r="J98" s="92"/>
      <c r="K98" s="94"/>
      <c r="L98" s="90"/>
    </row>
    <row r="99" spans="2:13" ht="68" customHeight="1" x14ac:dyDescent="0.2">
      <c r="B99" s="62"/>
      <c r="C99" s="57"/>
      <c r="D99" s="57"/>
      <c r="E99" s="30" t="str">
        <f>'Synthèse (grille 1)'!I99</f>
        <v>S'engage activement dans le processus de réflexion pour assurer une cohérence des activités respectant les stratégies organisationnelles, les mesures financières et effets sous-jacents.</v>
      </c>
      <c r="F99" s="31"/>
      <c r="G99" s="31"/>
      <c r="H99" s="32"/>
      <c r="J99" s="92"/>
      <c r="K99" s="94"/>
      <c r="L99" s="90"/>
    </row>
    <row r="100" spans="2:13" ht="16" customHeight="1" x14ac:dyDescent="0.2">
      <c r="B100" s="62"/>
      <c r="C100" s="57"/>
      <c r="D100" s="57"/>
      <c r="E100" s="30" t="str">
        <f>'Synthèse (grille 1)'!I100</f>
        <v>/</v>
      </c>
      <c r="F100" s="31"/>
      <c r="G100" s="31"/>
      <c r="H100" s="32"/>
      <c r="J100" s="92"/>
      <c r="K100" s="94"/>
      <c r="L100" s="90"/>
    </row>
    <row r="101" spans="2:13" ht="38" customHeight="1" x14ac:dyDescent="0.2">
      <c r="B101" s="62"/>
      <c r="C101" s="56" t="str">
        <f>'Synthèse (grille 1)'!C101</f>
        <v>7.2 Développer et assurer la qualité du processus</v>
      </c>
      <c r="D101" s="56" t="str">
        <f>'Synthèse (grille 1)'!D101</f>
        <v xml:space="preserve">L'AC soutient le développement et l'assurance de la qualité au niveau des parties prenantes en vérifiant la réalisation des objectifs et les effets du travail d'animation communautaire, à l'aide d'évaluations, au niveau des collaborateurs en menant une observation constante des prestations, au niveau de l'organisation en s'investissant si nécessaire dans la gestion de la qualité. </v>
      </c>
      <c r="E101" s="30" t="str">
        <f>'Synthèse (grille 1)'!I101</f>
        <v>Se réfère aux cadres et dispositions qui visent à assurer la qualité des prestations fournies.</v>
      </c>
      <c r="F101" s="31"/>
      <c r="G101" s="31"/>
      <c r="H101" s="32"/>
      <c r="J101" s="91" t="s">
        <v>62</v>
      </c>
      <c r="K101" s="93" t="s">
        <v>60</v>
      </c>
      <c r="L101" s="90"/>
    </row>
    <row r="102" spans="2:13" ht="53" customHeight="1" x14ac:dyDescent="0.2">
      <c r="B102" s="62"/>
      <c r="C102" s="57"/>
      <c r="D102" s="57"/>
      <c r="E102" s="30" t="str">
        <f>'Synthèse (grille 1)'!I102</f>
        <v>Définit en équipe ou/et avec les responsables des critères et des méthodes permettant d'évaluer la qualité des processus professionnels.</v>
      </c>
      <c r="F102" s="31"/>
      <c r="G102" s="31"/>
      <c r="H102" s="32"/>
      <c r="J102" s="92"/>
      <c r="K102" s="94"/>
      <c r="L102" s="90"/>
    </row>
    <row r="103" spans="2:13" ht="16" customHeight="1" x14ac:dyDescent="0.2">
      <c r="B103" s="62"/>
      <c r="C103" s="57"/>
      <c r="D103" s="57"/>
      <c r="E103" s="30" t="str">
        <f>'Synthèse (grille 1)'!I103</f>
        <v>/</v>
      </c>
      <c r="F103" s="31"/>
      <c r="G103" s="31"/>
      <c r="H103" s="32"/>
      <c r="J103" s="92"/>
      <c r="K103" s="94"/>
      <c r="L103" s="90"/>
    </row>
    <row r="104" spans="2:13" ht="58" customHeight="1" x14ac:dyDescent="0.2">
      <c r="B104" s="62"/>
      <c r="C104" s="57"/>
      <c r="D104" s="57"/>
      <c r="E104" s="30" t="str">
        <f>'Synthèse (grille 1)'!I104</f>
        <v>/</v>
      </c>
      <c r="F104" s="31"/>
      <c r="G104" s="31"/>
      <c r="H104" s="32"/>
      <c r="J104" s="92"/>
      <c r="K104" s="94"/>
      <c r="L104" s="90"/>
    </row>
    <row r="105" spans="2:13" ht="73" customHeight="1" x14ac:dyDescent="0.2">
      <c r="B105" s="62"/>
      <c r="C105" s="56" t="str">
        <f>'Synthèse (grille 1)'!C105</f>
        <v>7.3 Développer et assurer la communication en interne et en externe</v>
      </c>
      <c r="D105" s="56" t="str">
        <f>'Synthèse (grille 1)'!D105</f>
        <v xml:space="preserve">L'AC soutient la/le supérieur.e dans la planification et la mise en œuvre d'actions et de programmes visant à promouvoir la connaissance, la compréhension et l'image de l'organisation auprès du public. Au quotidien, il/elle représente l'organisation auprès du public selon son mandat. </v>
      </c>
      <c r="E105" s="30" t="str">
        <f>'Synthèse (grille 1)'!I105</f>
        <v>Initie des actions de communication interne et externe en lien avec son activité professionnelle à soumettre au.à la supérieur.e hiérarchique en respectant les orientations institutionnelles.</v>
      </c>
      <c r="F105" s="31"/>
      <c r="G105" s="31"/>
      <c r="H105" s="32"/>
      <c r="J105" s="91" t="s">
        <v>62</v>
      </c>
      <c r="K105" s="93" t="s">
        <v>60</v>
      </c>
      <c r="L105" s="90"/>
    </row>
    <row r="106" spans="2:13" ht="21" customHeight="1" x14ac:dyDescent="0.2">
      <c r="B106" s="62"/>
      <c r="C106" s="57"/>
      <c r="D106" s="57"/>
      <c r="E106" s="30" t="str">
        <f>'Synthèse (grille 1)'!I106</f>
        <v>/</v>
      </c>
      <c r="F106" s="31"/>
      <c r="G106" s="31"/>
      <c r="H106" s="32"/>
      <c r="J106" s="92"/>
      <c r="K106" s="94"/>
      <c r="L106" s="90"/>
    </row>
    <row r="107" spans="2:13" ht="16" customHeight="1" x14ac:dyDescent="0.2">
      <c r="B107" s="62"/>
      <c r="C107" s="57"/>
      <c r="D107" s="57"/>
      <c r="E107" s="30" t="str">
        <f>'Synthèse (grille 1)'!I107</f>
        <v>/</v>
      </c>
      <c r="F107" s="31"/>
      <c r="G107" s="31"/>
      <c r="H107" s="32"/>
      <c r="J107" s="92"/>
      <c r="K107" s="94"/>
      <c r="L107" s="90"/>
    </row>
    <row r="108" spans="2:13" ht="16" customHeight="1" x14ac:dyDescent="0.2">
      <c r="B108" s="63"/>
      <c r="C108" s="58"/>
      <c r="D108" s="58"/>
      <c r="E108" s="30" t="str">
        <f>'Synthèse (grille 1)'!I108</f>
        <v>/</v>
      </c>
      <c r="F108" s="31"/>
      <c r="G108" s="31"/>
      <c r="H108" s="32"/>
      <c r="J108" s="92"/>
      <c r="K108" s="94"/>
      <c r="L108" s="90"/>
    </row>
    <row r="109" spans="2:13" x14ac:dyDescent="0.2">
      <c r="B109" s="1"/>
    </row>
    <row r="110" spans="2:13" x14ac:dyDescent="0.2">
      <c r="B110" s="3"/>
      <c r="J110" s="69" t="s">
        <v>23</v>
      </c>
      <c r="K110" s="70"/>
      <c r="L110" s="70"/>
      <c r="M110" s="70"/>
    </row>
    <row r="111" spans="2:13" x14ac:dyDescent="0.2">
      <c r="B111" s="3"/>
      <c r="J111" s="70" t="s">
        <v>24</v>
      </c>
      <c r="K111" s="70"/>
      <c r="L111" s="70"/>
      <c r="M111" s="70"/>
    </row>
    <row r="112" spans="2:13" ht="32" customHeight="1" x14ac:dyDescent="0.2">
      <c r="B112" s="3"/>
      <c r="J112" s="70" t="s">
        <v>63</v>
      </c>
      <c r="K112" s="70"/>
      <c r="L112" s="70"/>
      <c r="M112" s="70"/>
    </row>
    <row r="113" spans="2:13" ht="33" customHeight="1" x14ac:dyDescent="0.2">
      <c r="B113" s="3"/>
      <c r="J113" s="71" t="s">
        <v>65</v>
      </c>
      <c r="K113" s="70"/>
      <c r="L113" s="70"/>
      <c r="M113" s="70"/>
    </row>
    <row r="114" spans="2:13" ht="16" customHeight="1" x14ac:dyDescent="0.2">
      <c r="B114" s="3"/>
      <c r="J114" s="71"/>
      <c r="K114" s="70"/>
      <c r="L114" s="70"/>
      <c r="M114" s="70"/>
    </row>
    <row r="115" spans="2:13" x14ac:dyDescent="0.2">
      <c r="B115" s="3"/>
      <c r="J115" s="6"/>
      <c r="K115" s="6"/>
      <c r="L115" s="6"/>
      <c r="M115" s="6"/>
    </row>
    <row r="116" spans="2:13" ht="16" customHeight="1" x14ac:dyDescent="0.2">
      <c r="B116" s="1"/>
      <c r="J116" s="69" t="s">
        <v>64</v>
      </c>
      <c r="K116" s="70"/>
      <c r="L116" s="70"/>
      <c r="M116" s="70"/>
    </row>
    <row r="117" spans="2:13" x14ac:dyDescent="0.2">
      <c r="J117" s="70" t="s">
        <v>25</v>
      </c>
      <c r="K117" s="70"/>
      <c r="L117" s="70"/>
      <c r="M117" t="s">
        <v>37</v>
      </c>
    </row>
    <row r="118" spans="2:13" x14ac:dyDescent="0.2">
      <c r="J118" s="70" t="s">
        <v>26</v>
      </c>
      <c r="K118" s="70"/>
      <c r="L118" s="70"/>
      <c r="M118" t="s">
        <v>37</v>
      </c>
    </row>
    <row r="119" spans="2:13" x14ac:dyDescent="0.2">
      <c r="J119" s="70" t="s">
        <v>27</v>
      </c>
      <c r="K119" s="70"/>
      <c r="L119" s="70"/>
      <c r="M119" t="s">
        <v>51</v>
      </c>
    </row>
    <row r="120" spans="2:13" x14ac:dyDescent="0.2">
      <c r="J120" s="70" t="s">
        <v>28</v>
      </c>
      <c r="K120" s="70"/>
      <c r="L120" s="70"/>
      <c r="M120" t="s">
        <v>51</v>
      </c>
    </row>
    <row r="121" spans="2:13" x14ac:dyDescent="0.2">
      <c r="J121" s="70" t="s">
        <v>29</v>
      </c>
      <c r="K121" s="70"/>
      <c r="L121" s="70"/>
      <c r="M121" t="s">
        <v>38</v>
      </c>
    </row>
    <row r="122" spans="2:13" x14ac:dyDescent="0.2">
      <c r="J122" s="70" t="s">
        <v>30</v>
      </c>
      <c r="K122" s="70"/>
      <c r="L122" s="70"/>
      <c r="M122" t="s">
        <v>38</v>
      </c>
    </row>
    <row r="123" spans="2:13" x14ac:dyDescent="0.2">
      <c r="J123" s="70" t="s">
        <v>31</v>
      </c>
      <c r="K123" s="70"/>
      <c r="L123" s="70"/>
      <c r="M123" t="s">
        <v>40</v>
      </c>
    </row>
    <row r="124" spans="2:13" x14ac:dyDescent="0.2">
      <c r="J124" s="70" t="s">
        <v>32</v>
      </c>
      <c r="K124" s="70"/>
      <c r="L124" s="70"/>
      <c r="M124" t="s">
        <v>40</v>
      </c>
    </row>
    <row r="125" spans="2:13" x14ac:dyDescent="0.2">
      <c r="J125" s="70" t="s">
        <v>35</v>
      </c>
      <c r="K125" s="70"/>
      <c r="L125" s="70"/>
      <c r="M125" t="s">
        <v>39</v>
      </c>
    </row>
    <row r="126" spans="2:13" x14ac:dyDescent="0.2">
      <c r="J126" s="70" t="s">
        <v>33</v>
      </c>
      <c r="K126" s="70"/>
      <c r="L126" s="70"/>
      <c r="M126" t="s">
        <v>39</v>
      </c>
    </row>
    <row r="127" spans="2:13" x14ac:dyDescent="0.2">
      <c r="J127" s="70" t="s">
        <v>34</v>
      </c>
      <c r="K127" s="70"/>
      <c r="L127" s="70"/>
      <c r="M127" t="s">
        <v>41</v>
      </c>
    </row>
    <row r="128" spans="2:13" x14ac:dyDescent="0.2">
      <c r="J128" s="70" t="s">
        <v>36</v>
      </c>
      <c r="K128" s="70"/>
      <c r="L128" s="70"/>
      <c r="M128" t="s">
        <v>41</v>
      </c>
    </row>
  </sheetData>
  <mergeCells count="254">
    <mergeCell ref="E8:H8"/>
    <mergeCell ref="B9:B40"/>
    <mergeCell ref="C9:C12"/>
    <mergeCell ref="D9:D12"/>
    <mergeCell ref="E9:H9"/>
    <mergeCell ref="E7:H7"/>
    <mergeCell ref="J7:L7"/>
    <mergeCell ref="E12:H12"/>
    <mergeCell ref="C13:C16"/>
    <mergeCell ref="D13:D16"/>
    <mergeCell ref="E13:H13"/>
    <mergeCell ref="L9:L12"/>
    <mergeCell ref="E10:H10"/>
    <mergeCell ref="E11:H11"/>
    <mergeCell ref="J9:J12"/>
    <mergeCell ref="K9:K12"/>
    <mergeCell ref="L17:L20"/>
    <mergeCell ref="E18:H18"/>
    <mergeCell ref="E19:H19"/>
    <mergeCell ref="J17:J20"/>
    <mergeCell ref="K17:K20"/>
    <mergeCell ref="E16:H16"/>
    <mergeCell ref="C17:C20"/>
    <mergeCell ref="D17:D20"/>
    <mergeCell ref="E17:H17"/>
    <mergeCell ref="E20:H20"/>
    <mergeCell ref="L13:L16"/>
    <mergeCell ref="E14:H14"/>
    <mergeCell ref="E15:H15"/>
    <mergeCell ref="J13:J16"/>
    <mergeCell ref="K13:K16"/>
    <mergeCell ref="L21:L24"/>
    <mergeCell ref="E22:H22"/>
    <mergeCell ref="E23:H23"/>
    <mergeCell ref="J21:J24"/>
    <mergeCell ref="K21:K24"/>
    <mergeCell ref="C21:C24"/>
    <mergeCell ref="D21:D24"/>
    <mergeCell ref="E21:H21"/>
    <mergeCell ref="E24:H24"/>
    <mergeCell ref="E26:H26"/>
    <mergeCell ref="E39:H39"/>
    <mergeCell ref="L25:L40"/>
    <mergeCell ref="E25:H25"/>
    <mergeCell ref="E40:H40"/>
    <mergeCell ref="C25:C28"/>
    <mergeCell ref="D25:D28"/>
    <mergeCell ref="C29:C32"/>
    <mergeCell ref="D29:D32"/>
    <mergeCell ref="C33:C36"/>
    <mergeCell ref="D33:D36"/>
    <mergeCell ref="C37:C40"/>
    <mergeCell ref="D37:D40"/>
    <mergeCell ref="E27:H27"/>
    <mergeCell ref="E28:H28"/>
    <mergeCell ref="E29:H29"/>
    <mergeCell ref="J25:J28"/>
    <mergeCell ref="J29:J32"/>
    <mergeCell ref="J33:J36"/>
    <mergeCell ref="J37:J40"/>
    <mergeCell ref="L41:L44"/>
    <mergeCell ref="E42:H42"/>
    <mergeCell ref="E43:H43"/>
    <mergeCell ref="J41:J44"/>
    <mergeCell ref="K41:K44"/>
    <mergeCell ref="B41:B56"/>
    <mergeCell ref="C41:C44"/>
    <mergeCell ref="D41:D44"/>
    <mergeCell ref="E41:H41"/>
    <mergeCell ref="E44:H44"/>
    <mergeCell ref="E46:H46"/>
    <mergeCell ref="E47:H47"/>
    <mergeCell ref="J45:J48"/>
    <mergeCell ref="K45:K48"/>
    <mergeCell ref="L45:L48"/>
    <mergeCell ref="C45:C48"/>
    <mergeCell ref="D45:D48"/>
    <mergeCell ref="E45:H45"/>
    <mergeCell ref="E48:H48"/>
    <mergeCell ref="E50:H50"/>
    <mergeCell ref="E51:H51"/>
    <mergeCell ref="J49:J52"/>
    <mergeCell ref="K49:K52"/>
    <mergeCell ref="L49:L52"/>
    <mergeCell ref="C49:C52"/>
    <mergeCell ref="D49:D52"/>
    <mergeCell ref="E49:H49"/>
    <mergeCell ref="E52:H52"/>
    <mergeCell ref="E54:H54"/>
    <mergeCell ref="E55:H55"/>
    <mergeCell ref="J53:J56"/>
    <mergeCell ref="K53:K56"/>
    <mergeCell ref="L53:L56"/>
    <mergeCell ref="C53:C56"/>
    <mergeCell ref="D53:D56"/>
    <mergeCell ref="E53:H53"/>
    <mergeCell ref="E56:H56"/>
    <mergeCell ref="L57:L60"/>
    <mergeCell ref="E58:H58"/>
    <mergeCell ref="E59:H59"/>
    <mergeCell ref="J57:J60"/>
    <mergeCell ref="K57:K60"/>
    <mergeCell ref="B57:B64"/>
    <mergeCell ref="C57:C60"/>
    <mergeCell ref="D57:D60"/>
    <mergeCell ref="E57:H57"/>
    <mergeCell ref="E60:H60"/>
    <mergeCell ref="E62:H62"/>
    <mergeCell ref="E63:H63"/>
    <mergeCell ref="J61:J64"/>
    <mergeCell ref="K61:K64"/>
    <mergeCell ref="L61:L64"/>
    <mergeCell ref="C61:C64"/>
    <mergeCell ref="D61:D64"/>
    <mergeCell ref="E61:H61"/>
    <mergeCell ref="E64:H64"/>
    <mergeCell ref="L65:L68"/>
    <mergeCell ref="E66:H66"/>
    <mergeCell ref="E67:H67"/>
    <mergeCell ref="J65:J68"/>
    <mergeCell ref="K65:K68"/>
    <mergeCell ref="B65:B72"/>
    <mergeCell ref="C65:C68"/>
    <mergeCell ref="D65:D68"/>
    <mergeCell ref="E65:H65"/>
    <mergeCell ref="E68:H68"/>
    <mergeCell ref="E70:H70"/>
    <mergeCell ref="E71:H71"/>
    <mergeCell ref="J69:J72"/>
    <mergeCell ref="K69:K72"/>
    <mergeCell ref="L69:L72"/>
    <mergeCell ref="C69:C72"/>
    <mergeCell ref="D69:D72"/>
    <mergeCell ref="E69:H69"/>
    <mergeCell ref="E72:H72"/>
    <mergeCell ref="L73:L76"/>
    <mergeCell ref="E74:H74"/>
    <mergeCell ref="E75:H75"/>
    <mergeCell ref="J73:J76"/>
    <mergeCell ref="K73:K76"/>
    <mergeCell ref="B73:B84"/>
    <mergeCell ref="C73:C76"/>
    <mergeCell ref="D73:D76"/>
    <mergeCell ref="E73:H73"/>
    <mergeCell ref="E76:H76"/>
    <mergeCell ref="E78:H78"/>
    <mergeCell ref="E79:H79"/>
    <mergeCell ref="J77:J80"/>
    <mergeCell ref="K77:K80"/>
    <mergeCell ref="L77:L80"/>
    <mergeCell ref="C77:C80"/>
    <mergeCell ref="D77:D80"/>
    <mergeCell ref="E77:H77"/>
    <mergeCell ref="E80:H80"/>
    <mergeCell ref="E82:H82"/>
    <mergeCell ref="E83:H83"/>
    <mergeCell ref="J81:J84"/>
    <mergeCell ref="K81:K84"/>
    <mergeCell ref="L81:L84"/>
    <mergeCell ref="J93:J96"/>
    <mergeCell ref="K93:K96"/>
    <mergeCell ref="C81:C84"/>
    <mergeCell ref="D81:D84"/>
    <mergeCell ref="E81:H81"/>
    <mergeCell ref="E84:H84"/>
    <mergeCell ref="L85:L88"/>
    <mergeCell ref="E86:H86"/>
    <mergeCell ref="E87:H87"/>
    <mergeCell ref="J85:J88"/>
    <mergeCell ref="K85:K88"/>
    <mergeCell ref="D85:D88"/>
    <mergeCell ref="E85:H85"/>
    <mergeCell ref="E88:H88"/>
    <mergeCell ref="E90:H90"/>
    <mergeCell ref="E91:H91"/>
    <mergeCell ref="J89:J92"/>
    <mergeCell ref="K89:K92"/>
    <mergeCell ref="E92:H92"/>
    <mergeCell ref="E94:H94"/>
    <mergeCell ref="L93:L96"/>
    <mergeCell ref="C93:C96"/>
    <mergeCell ref="D93:D96"/>
    <mergeCell ref="E93:H93"/>
    <mergeCell ref="E96:H96"/>
    <mergeCell ref="B97:B108"/>
    <mergeCell ref="C97:C100"/>
    <mergeCell ref="D97:D100"/>
    <mergeCell ref="E97:H97"/>
    <mergeCell ref="E100:H100"/>
    <mergeCell ref="E102:H102"/>
    <mergeCell ref="E103:H103"/>
    <mergeCell ref="B85:B96"/>
    <mergeCell ref="C85:C88"/>
    <mergeCell ref="E95:H95"/>
    <mergeCell ref="J101:J104"/>
    <mergeCell ref="K101:K104"/>
    <mergeCell ref="C101:C104"/>
    <mergeCell ref="D101:D104"/>
    <mergeCell ref="E101:H101"/>
    <mergeCell ref="E104:H104"/>
    <mergeCell ref="E106:H106"/>
    <mergeCell ref="E107:H107"/>
    <mergeCell ref="J105:J108"/>
    <mergeCell ref="K105:K108"/>
    <mergeCell ref="J126:L126"/>
    <mergeCell ref="J127:L127"/>
    <mergeCell ref="J128:L128"/>
    <mergeCell ref="J110:M110"/>
    <mergeCell ref="J111:M111"/>
    <mergeCell ref="J112:M112"/>
    <mergeCell ref="J113:M113"/>
    <mergeCell ref="J116:M116"/>
    <mergeCell ref="J117:L117"/>
    <mergeCell ref="J118:L118"/>
    <mergeCell ref="J119:L119"/>
    <mergeCell ref="J120:L120"/>
    <mergeCell ref="J114:M114"/>
    <mergeCell ref="C2:C3"/>
    <mergeCell ref="D2:K2"/>
    <mergeCell ref="D3:G3"/>
    <mergeCell ref="H3:K3"/>
    <mergeCell ref="J121:L121"/>
    <mergeCell ref="J122:L122"/>
    <mergeCell ref="J123:L123"/>
    <mergeCell ref="J124:L124"/>
    <mergeCell ref="J125:L125"/>
    <mergeCell ref="C105:C108"/>
    <mergeCell ref="D105:D108"/>
    <mergeCell ref="E105:H105"/>
    <mergeCell ref="E108:H108"/>
    <mergeCell ref="L97:L100"/>
    <mergeCell ref="E98:H98"/>
    <mergeCell ref="E99:H99"/>
    <mergeCell ref="J97:J100"/>
    <mergeCell ref="K97:K100"/>
    <mergeCell ref="L101:L104"/>
    <mergeCell ref="L105:L108"/>
    <mergeCell ref="L89:L92"/>
    <mergeCell ref="C89:C92"/>
    <mergeCell ref="D89:D92"/>
    <mergeCell ref="E89:H89"/>
    <mergeCell ref="K25:K28"/>
    <mergeCell ref="K29:K32"/>
    <mergeCell ref="K33:K36"/>
    <mergeCell ref="K37:K40"/>
    <mergeCell ref="E30:H30"/>
    <mergeCell ref="E31:H31"/>
    <mergeCell ref="E32:H32"/>
    <mergeCell ref="E33:H33"/>
    <mergeCell ref="E34:H34"/>
    <mergeCell ref="E35:H35"/>
    <mergeCell ref="E36:H36"/>
    <mergeCell ref="E37:H37"/>
    <mergeCell ref="E38:H38"/>
  </mergeCells>
  <printOptions horizontalCentered="1"/>
  <pageMargins left="0.2" right="0.2" top="0.25" bottom="0.5" header="0" footer="0.2"/>
  <pageSetup paperSize="9" scale="33" fitToHeight="2" orientation="portrait" horizontalDpi="0" verticalDpi="0"/>
  <headerFooter>
    <oddFooter>&amp;L&amp;"Century Gothic,Normal"&amp;14&amp;K000000&amp;F
Responsable : GL&amp;C&amp;"Century Gothic,Normal"&amp;14&amp;K000000&amp;P/&amp;N&amp;R&amp;"Century Gothic,Normal"&amp;14&amp;K000000Entrée en vigueur le : 01.08.2023
Version du : 22.08.2025</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BCED6-6656-0646-8C0F-A3B0A4D0BB1F}">
  <sheetPr>
    <pageSetUpPr fitToPage="1"/>
  </sheetPr>
  <dimension ref="B1:P128"/>
  <sheetViews>
    <sheetView zoomScale="130" zoomScaleNormal="130" workbookViewId="0">
      <pane xSplit="3" ySplit="8" topLeftCell="D9" activePane="bottomRight" state="frozen"/>
      <selection pane="topRight" activeCell="D1" sqref="D1"/>
      <selection pane="bottomLeft" activeCell="A5" sqref="A5"/>
      <selection pane="bottomRight" activeCell="E9" sqref="E9:H9"/>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2" width="17.6640625" customWidth="1"/>
    <col min="13" max="13" width="36.33203125" customWidth="1"/>
  </cols>
  <sheetData>
    <row r="1" spans="2:16" x14ac:dyDescent="0.2">
      <c r="I1" s="6"/>
      <c r="J1" s="6"/>
      <c r="K1" s="6"/>
      <c r="L1" s="6"/>
      <c r="M1" s="6"/>
      <c r="N1" s="6"/>
      <c r="O1" s="6"/>
      <c r="P1" s="6"/>
    </row>
    <row r="2" spans="2:16" ht="54" customHeight="1" x14ac:dyDescent="0.2">
      <c r="C2" s="40"/>
      <c r="D2" s="87" t="s">
        <v>123</v>
      </c>
      <c r="E2" s="88"/>
      <c r="F2" s="88"/>
      <c r="G2" s="88"/>
      <c r="H2" s="88"/>
      <c r="I2" s="88"/>
      <c r="J2" s="88"/>
      <c r="K2" s="89"/>
      <c r="L2" s="22"/>
      <c r="M2" s="20"/>
      <c r="N2" s="20"/>
      <c r="O2" s="20"/>
      <c r="P2" s="6"/>
    </row>
    <row r="3" spans="2:16" ht="29" customHeight="1" x14ac:dyDescent="0.2">
      <c r="C3" s="40"/>
      <c r="D3" s="87" t="s">
        <v>287</v>
      </c>
      <c r="E3" s="88"/>
      <c r="F3" s="88"/>
      <c r="G3" s="89"/>
      <c r="H3" s="75">
        <v>45891</v>
      </c>
      <c r="I3" s="76"/>
      <c r="J3" s="76"/>
      <c r="K3" s="77"/>
      <c r="L3" s="22"/>
      <c r="M3" s="21"/>
      <c r="N3" s="21"/>
      <c r="O3" s="21"/>
      <c r="P3" s="6"/>
    </row>
    <row r="4" spans="2:16" x14ac:dyDescent="0.2">
      <c r="I4" s="6"/>
      <c r="J4" s="6"/>
      <c r="K4" s="6"/>
      <c r="L4" s="6"/>
      <c r="M4" s="6"/>
      <c r="N4" s="6"/>
      <c r="O4" s="6"/>
      <c r="P4" s="6"/>
    </row>
    <row r="5" spans="2:16" ht="21" x14ac:dyDescent="0.2">
      <c r="B5" s="2"/>
      <c r="E5" s="8"/>
      <c r="F5" s="8"/>
      <c r="G5" s="8"/>
      <c r="H5" s="8"/>
      <c r="J5" s="14"/>
      <c r="K5" s="14"/>
      <c r="L5" s="14"/>
    </row>
    <row r="6" spans="2:16" ht="16" customHeight="1" x14ac:dyDescent="0.2">
      <c r="B6" s="1"/>
      <c r="E6"/>
      <c r="F6"/>
      <c r="G6"/>
      <c r="H6"/>
    </row>
    <row r="7" spans="2:16" ht="39" customHeight="1" x14ac:dyDescent="0.2">
      <c r="B7" s="15"/>
      <c r="C7" s="4"/>
      <c r="D7" s="4"/>
      <c r="E7" s="47" t="s">
        <v>48</v>
      </c>
      <c r="F7" s="49"/>
      <c r="G7" s="49"/>
      <c r="H7" s="50"/>
      <c r="J7" s="47" t="s">
        <v>48</v>
      </c>
      <c r="K7" s="48"/>
      <c r="L7" s="49"/>
      <c r="M7" s="50"/>
    </row>
    <row r="8" spans="2:16" ht="44" customHeight="1" x14ac:dyDescent="0.2">
      <c r="B8" s="5" t="s">
        <v>18</v>
      </c>
      <c r="C8" s="4" t="s">
        <v>67</v>
      </c>
      <c r="D8" s="4" t="s">
        <v>3</v>
      </c>
      <c r="E8" s="51" t="s">
        <v>45</v>
      </c>
      <c r="F8" s="49"/>
      <c r="G8" s="49"/>
      <c r="H8" s="50"/>
      <c r="J8" s="13" t="s">
        <v>44</v>
      </c>
      <c r="K8" s="13" t="s">
        <v>54</v>
      </c>
      <c r="L8" s="13" t="s">
        <v>55</v>
      </c>
      <c r="M8" s="13" t="s">
        <v>19</v>
      </c>
    </row>
    <row r="9" spans="2:16" ht="65" customHeight="1" x14ac:dyDescent="0.2">
      <c r="B9" s="59" t="s">
        <v>118</v>
      </c>
      <c r="C9" s="56" t="str">
        <f>'Synthèse (grille 1)'!C9</f>
        <v>1.1 Aménager les relations professionnelles</v>
      </c>
      <c r="D9" s="56" t="str">
        <f>'Synthèse (grille 1)'!D9</f>
        <v>L'AC entretient des relations professionnelles adaptées au mandat de travail et à la situation concrète avec les acteur.e.s impliqué.e.s. Les relations avec les parties prenantes se vont sur une base volontaire. Cette libre adhésion est essentielle pour la réussite du travail d'AC.</v>
      </c>
      <c r="E9" s="30" t="str">
        <f>'Synthèse (grille 1)'!M9</f>
        <v>Crée des environnements qui permettent la rencontre entre des personnes et des groupes, tout en respectant le principe de la libre adhésion et de l'implication de chacun.e.</v>
      </c>
      <c r="F9" s="31"/>
      <c r="G9" s="31"/>
      <c r="H9" s="32"/>
      <c r="J9" s="93" t="s">
        <v>61</v>
      </c>
      <c r="K9" s="91" t="s">
        <v>62</v>
      </c>
      <c r="L9" s="91" t="s">
        <v>62</v>
      </c>
      <c r="M9" s="90"/>
    </row>
    <row r="10" spans="2:16" ht="38" customHeight="1" x14ac:dyDescent="0.2">
      <c r="B10" s="60"/>
      <c r="C10" s="57"/>
      <c r="D10" s="57"/>
      <c r="E10" s="30" t="str">
        <f>'Synthèse (grille 1)'!M10</f>
        <v>Construit des espaces de communication adaptés au besoin des bénéficiaires et des partenaires.</v>
      </c>
      <c r="F10" s="31"/>
      <c r="G10" s="31"/>
      <c r="H10" s="32"/>
      <c r="J10" s="94"/>
      <c r="K10" s="92"/>
      <c r="L10" s="92"/>
      <c r="M10" s="90"/>
    </row>
    <row r="11" spans="2:16" ht="57" customHeight="1" x14ac:dyDescent="0.2">
      <c r="B11" s="60"/>
      <c r="C11" s="57"/>
      <c r="D11" s="57"/>
      <c r="E11" s="30" t="str">
        <f>'Synthèse (grille 1)'!M11</f>
        <v>Entretien des relations et organise des rencontres professionnelles de manière active, adaptées à la situation et aux parties prenantes.</v>
      </c>
      <c r="F11" s="31"/>
      <c r="G11" s="31"/>
      <c r="H11" s="32"/>
      <c r="J11" s="94"/>
      <c r="K11" s="92"/>
      <c r="L11" s="92"/>
      <c r="M11" s="90"/>
    </row>
    <row r="12" spans="2:16" ht="20" customHeight="1" x14ac:dyDescent="0.2">
      <c r="B12" s="60"/>
      <c r="C12" s="57"/>
      <c r="D12" s="57"/>
      <c r="E12" s="30" t="str">
        <f>'Synthèse (grille 1)'!M12</f>
        <v>/</v>
      </c>
      <c r="F12" s="31"/>
      <c r="G12" s="31"/>
      <c r="H12" s="32"/>
      <c r="J12" s="94"/>
      <c r="K12" s="92"/>
      <c r="L12" s="92"/>
      <c r="M12" s="90"/>
    </row>
    <row r="13" spans="2:16" ht="58" customHeight="1" x14ac:dyDescent="0.2">
      <c r="B13" s="60"/>
      <c r="C13" s="56" t="str">
        <f>'Synthèse (grille 1)'!C13</f>
        <v>1.2 Observer et recenser la situation actuelle dans l'environnement et dans l'espace social</v>
      </c>
      <c r="D13" s="56" t="str">
        <f>'Synthèse (grille 1)'!D13</f>
        <v>L'AC observe, vit et saisit à l'aide de méthodes appropriées les événements / la situation dans l'espace social pour identifier le besoin d'action.</v>
      </c>
      <c r="E13" s="30" t="str">
        <f>'Synthèse (grille 1)'!M13</f>
        <v>Élabore des supports d'observation permettant l'analyse de l'espace social et évalue la pertinence des méthodes utilisées.</v>
      </c>
      <c r="F13" s="31"/>
      <c r="G13" s="31"/>
      <c r="H13" s="32"/>
      <c r="J13" s="93" t="s">
        <v>61</v>
      </c>
      <c r="K13" s="91" t="s">
        <v>62</v>
      </c>
      <c r="L13" s="91" t="s">
        <v>62</v>
      </c>
      <c r="M13" s="90"/>
    </row>
    <row r="14" spans="2:16" ht="71" customHeight="1" x14ac:dyDescent="0.2">
      <c r="B14" s="60"/>
      <c r="C14" s="57"/>
      <c r="D14" s="57"/>
      <c r="E14" s="30" t="str">
        <f>'Synthèse (grille 1)'!M14</f>
        <v>Constitue les informations élargies puis formule des hypothèses pertinentes avec les supports établis utiles pour la conduite de discussion avec les personnes et/ou groupes concernés.</v>
      </c>
      <c r="F14" s="31"/>
      <c r="G14" s="31"/>
      <c r="H14" s="32"/>
      <c r="J14" s="94"/>
      <c r="K14" s="92"/>
      <c r="L14" s="92"/>
      <c r="M14" s="90"/>
    </row>
    <row r="15" spans="2:16" ht="59" customHeight="1" x14ac:dyDescent="0.2">
      <c r="B15" s="60"/>
      <c r="C15" s="57"/>
      <c r="D15" s="57"/>
      <c r="E15" s="30" t="str">
        <f>'Synthèse (grille 1)'!M15</f>
        <v>Cartographie les potentiels et les ressources à disposition dans un espace social défini. Utilise ce matériel pour les équipes.</v>
      </c>
      <c r="F15" s="31"/>
      <c r="G15" s="31"/>
      <c r="H15" s="32"/>
      <c r="J15" s="94"/>
      <c r="K15" s="92"/>
      <c r="L15" s="92"/>
      <c r="M15" s="90"/>
    </row>
    <row r="16" spans="2:16" ht="28" customHeight="1" x14ac:dyDescent="0.2">
      <c r="B16" s="60"/>
      <c r="C16" s="57"/>
      <c r="D16" s="57"/>
      <c r="E16" s="30" t="str">
        <f>'Synthèse (grille 1)'!M16</f>
        <v>/</v>
      </c>
      <c r="F16" s="31"/>
      <c r="G16" s="31"/>
      <c r="H16" s="32"/>
      <c r="J16" s="94"/>
      <c r="K16" s="92"/>
      <c r="L16" s="92"/>
      <c r="M16" s="90"/>
    </row>
    <row r="17" spans="2:13" ht="45" customHeight="1" x14ac:dyDescent="0.2">
      <c r="B17" s="60"/>
      <c r="C17" s="56" t="str">
        <f>'Synthèse (grille 1)'!C17</f>
        <v>1.3 Encourager la participation et la contribution à l'aménagement de l'espace social en fonction des parties prenantes</v>
      </c>
      <c r="D17" s="56" t="str">
        <f>'Synthèse (grille 1)'!D17</f>
        <v>L'AC permet et incite des parties prenantes et individus à aménager l'espace social selon leurs besoins, leurs aptitudes et leurs ressources en utilisant différentes démarches, formes et méthodes. L'AC tient compte ce faisant des principes d'action que sont la libre adhésion, l'ouverture d'esprit et la participation.</v>
      </c>
      <c r="E17" s="30" t="str">
        <f>'Synthèse (grille 1)'!M17</f>
        <v>Crée les conditions favorables d'accès à la vie sociale et aux ressources à disposition.</v>
      </c>
      <c r="F17" s="31"/>
      <c r="G17" s="31"/>
      <c r="H17" s="32"/>
      <c r="J17" s="93" t="s">
        <v>61</v>
      </c>
      <c r="K17" s="91" t="s">
        <v>62</v>
      </c>
      <c r="L17" s="91" t="s">
        <v>62</v>
      </c>
      <c r="M17" s="90"/>
    </row>
    <row r="18" spans="2:13" ht="51" customHeight="1" x14ac:dyDescent="0.2">
      <c r="B18" s="60"/>
      <c r="C18" s="57"/>
      <c r="D18" s="57"/>
      <c r="E18" s="30" t="str">
        <f>'Synthèse (grille 1)'!M18</f>
        <v>Planifie des dispositifs favorisant la participation et l'implication des parties prenantes au niveau adapté à chacune, jusqu’à l'évaluation par ces groupes.</v>
      </c>
      <c r="F18" s="31"/>
      <c r="G18" s="31"/>
      <c r="H18" s="32"/>
      <c r="J18" s="94"/>
      <c r="K18" s="92"/>
      <c r="L18" s="92"/>
      <c r="M18" s="90"/>
    </row>
    <row r="19" spans="2:13" ht="23" customHeight="1" x14ac:dyDescent="0.2">
      <c r="B19" s="60"/>
      <c r="C19" s="57"/>
      <c r="D19" s="57"/>
      <c r="E19" s="30" t="str">
        <f>'Synthèse (grille 1)'!M19</f>
        <v>/</v>
      </c>
      <c r="F19" s="31"/>
      <c r="G19" s="31"/>
      <c r="H19" s="32"/>
      <c r="J19" s="94"/>
      <c r="K19" s="92"/>
      <c r="L19" s="92"/>
      <c r="M19" s="90"/>
    </row>
    <row r="20" spans="2:13" ht="22" customHeight="1" x14ac:dyDescent="0.2">
      <c r="B20" s="60"/>
      <c r="C20" s="57"/>
      <c r="D20" s="57"/>
      <c r="E20" s="30" t="str">
        <f>'Synthèse (grille 1)'!M20</f>
        <v>/</v>
      </c>
      <c r="F20" s="31"/>
      <c r="G20" s="31"/>
      <c r="H20" s="32"/>
      <c r="J20" s="94"/>
      <c r="K20" s="92"/>
      <c r="L20" s="92"/>
      <c r="M20" s="90"/>
    </row>
    <row r="21" spans="2:13" ht="72" customHeight="1" x14ac:dyDescent="0.2">
      <c r="B21" s="60"/>
      <c r="C21" s="56" t="str">
        <f>'Synthèse (grille 1)'!C21</f>
        <v>1.4 Soutenir les idées et les initiatives de groupes et d'individus</v>
      </c>
      <c r="D21" s="56" t="str">
        <f>'Synthèse (grille 1)'!D21</f>
        <v>L'AC soutient les groupes et les individus dans le cadre du mandat multiple pour qu'ils puissent mettre en œuvre leur projet de manière aussi autonome que possible.</v>
      </c>
      <c r="E21" s="30" t="str">
        <f>'Synthèse (grille 1)'!M21</f>
        <v>Conduit le processus d'accompagnement de groupes et/ou d'individus dans la définition et la mise en œuvre d'un projet avec les postures de l'animateur.trice communautaire.</v>
      </c>
      <c r="F21" s="31"/>
      <c r="G21" s="31"/>
      <c r="H21" s="32"/>
      <c r="J21" s="93" t="s">
        <v>61</v>
      </c>
      <c r="K21" s="91" t="s">
        <v>62</v>
      </c>
      <c r="L21" s="91" t="s">
        <v>62</v>
      </c>
      <c r="M21" s="90"/>
    </row>
    <row r="22" spans="2:13" ht="60" customHeight="1" x14ac:dyDescent="0.2">
      <c r="B22" s="60"/>
      <c r="C22" s="57"/>
      <c r="D22" s="57"/>
      <c r="E22" s="30" t="str">
        <f>'Synthèse (grille 1)'!M22</f>
        <v>Démontre son rôle d'animateur.trice communautaire au regard des dynamiques de groupes aux besoins multiples et variés.</v>
      </c>
      <c r="F22" s="31"/>
      <c r="G22" s="31"/>
      <c r="H22" s="32"/>
      <c r="J22" s="94"/>
      <c r="K22" s="92"/>
      <c r="L22" s="92"/>
      <c r="M22" s="90"/>
    </row>
    <row r="23" spans="2:13" ht="24" customHeight="1" x14ac:dyDescent="0.2">
      <c r="B23" s="60"/>
      <c r="C23" s="57"/>
      <c r="D23" s="57"/>
      <c r="E23" s="30" t="str">
        <f>'Synthèse (grille 1)'!M23</f>
        <v>/</v>
      </c>
      <c r="F23" s="31"/>
      <c r="G23" s="31"/>
      <c r="H23" s="32"/>
      <c r="J23" s="94"/>
      <c r="K23" s="92"/>
      <c r="L23" s="92"/>
      <c r="M23" s="90"/>
    </row>
    <row r="24" spans="2:13" ht="22" customHeight="1" x14ac:dyDescent="0.2">
      <c r="B24" s="60"/>
      <c r="C24" s="57"/>
      <c r="D24" s="57"/>
      <c r="E24" s="30" t="str">
        <f>'Synthèse (grille 1)'!M24</f>
        <v>/</v>
      </c>
      <c r="F24" s="31"/>
      <c r="G24" s="31"/>
      <c r="H24" s="32"/>
      <c r="J24" s="94"/>
      <c r="K24" s="92"/>
      <c r="L24" s="92"/>
      <c r="M24" s="90"/>
    </row>
    <row r="25" spans="2:13" ht="40" customHeight="1" x14ac:dyDescent="0.2">
      <c r="B25" s="60"/>
      <c r="C25" s="56" t="str">
        <f>'Synthèse (grille 1)'!C25</f>
        <v>1.5 Soutenir la formation et le développement d'un groupe et piloter les processus de groupe</v>
      </c>
      <c r="D25" s="56" t="str">
        <f>'Synthèse (grille 1)'!D25</f>
        <v>L'AC soutient la formation et le développement des parties prenantes et veille à ce que chaque individu puisse participer et s'investir au mieux.</v>
      </c>
      <c r="E25" s="30" t="str">
        <f>'Synthèse (grille 1)'!M25</f>
        <v>Anime et soutien les dynamiques de groupes et les individus au regard du contexte de l'espace social défini.</v>
      </c>
      <c r="F25" s="31"/>
      <c r="G25" s="31"/>
      <c r="H25" s="32"/>
      <c r="J25" s="93" t="s">
        <v>61</v>
      </c>
      <c r="K25" s="95" t="s">
        <v>62</v>
      </c>
      <c r="L25" s="95" t="s">
        <v>62</v>
      </c>
      <c r="M25" s="90"/>
    </row>
    <row r="26" spans="2:13" ht="72" customHeight="1" x14ac:dyDescent="0.2">
      <c r="B26" s="60"/>
      <c r="C26" s="57"/>
      <c r="D26" s="57"/>
      <c r="E26" s="30" t="str">
        <f>'Synthèse (grille 1)'!M26</f>
        <v xml:space="preserve">Mobilise et/ou crée des outils d'animation pour favoriser la cohésion d'un groupe d'individus . Ajuste les options pour améliorer une participation différenciée de chacun.e et en évalue les effets. </v>
      </c>
      <c r="F26" s="31"/>
      <c r="G26" s="31"/>
      <c r="H26" s="32"/>
      <c r="J26" s="94"/>
      <c r="K26" s="82"/>
      <c r="L26" s="82"/>
      <c r="M26" s="90"/>
    </row>
    <row r="27" spans="2:13" ht="25" customHeight="1" x14ac:dyDescent="0.2">
      <c r="B27" s="60"/>
      <c r="C27" s="57"/>
      <c r="D27" s="57"/>
      <c r="E27" s="30" t="str">
        <f>'Synthèse (grille 1)'!M27</f>
        <v>/</v>
      </c>
      <c r="F27" s="31"/>
      <c r="G27" s="31"/>
      <c r="H27" s="32"/>
      <c r="J27" s="94"/>
      <c r="K27" s="82"/>
      <c r="L27" s="82"/>
      <c r="M27" s="90"/>
    </row>
    <row r="28" spans="2:13" ht="23" customHeight="1" x14ac:dyDescent="0.2">
      <c r="B28" s="60"/>
      <c r="C28" s="57"/>
      <c r="D28" s="57"/>
      <c r="E28" s="30" t="str">
        <f>'Synthèse (grille 1)'!M28</f>
        <v>/</v>
      </c>
      <c r="F28" s="31"/>
      <c r="G28" s="31"/>
      <c r="H28" s="32"/>
      <c r="J28" s="94"/>
      <c r="K28" s="83"/>
      <c r="L28" s="83"/>
      <c r="M28" s="90"/>
    </row>
    <row r="29" spans="2:13" ht="78" customHeight="1" x14ac:dyDescent="0.2">
      <c r="B29" s="60"/>
      <c r="C29" s="56" t="str">
        <f>'Synthèse (grille 1)'!C29</f>
        <v>1.6 Arbitrer entre les groupes</v>
      </c>
      <c r="D29" s="56" t="str">
        <f>'Synthèse (grille 1)'!D29</f>
        <v>L'AC pratique la médiation entre les groupes qui ont des centre d'intérêt et des besoins identiques ou opposés, pour qu'un échange constructif soit possible entre eux. En l'occurrence, elle/il tient compte des centres d'intérêt et des besoins des groupes ainsi que des spécificités culturelles.</v>
      </c>
      <c r="E29" s="30" t="str">
        <f>'Synthèse (grille 1)'!M29</f>
        <v>Démontre des postures de médiateur.trice dans toutes les situations professionnelles visant à maintenir un climat qui permet les échanges constructifs et garantit une place à chacun.e.</v>
      </c>
      <c r="F29" s="31"/>
      <c r="G29" s="31"/>
      <c r="H29" s="32"/>
      <c r="J29" s="93" t="s">
        <v>61</v>
      </c>
      <c r="K29" s="95" t="s">
        <v>62</v>
      </c>
      <c r="L29" s="95" t="s">
        <v>62</v>
      </c>
      <c r="M29" s="90"/>
    </row>
    <row r="30" spans="2:13" ht="45" customHeight="1" x14ac:dyDescent="0.2">
      <c r="B30" s="60"/>
      <c r="C30" s="57"/>
      <c r="D30" s="57"/>
      <c r="E30" s="30" t="str">
        <f>'Synthèse (grille 1)'!M30</f>
        <v xml:space="preserve">Mobilise et applique les outils de la médiation dans les dynamiques de groupe et en évalue les effets. </v>
      </c>
      <c r="F30" s="31"/>
      <c r="G30" s="31"/>
      <c r="H30" s="32"/>
      <c r="J30" s="94"/>
      <c r="K30" s="82"/>
      <c r="L30" s="82"/>
      <c r="M30" s="90"/>
    </row>
    <row r="31" spans="2:13" ht="23" customHeight="1" x14ac:dyDescent="0.2">
      <c r="B31" s="60"/>
      <c r="C31" s="57"/>
      <c r="D31" s="57"/>
      <c r="E31" s="30" t="str">
        <f>'Synthèse (grille 1)'!M31</f>
        <v>/</v>
      </c>
      <c r="F31" s="31"/>
      <c r="G31" s="31"/>
      <c r="H31" s="32"/>
      <c r="J31" s="94"/>
      <c r="K31" s="82"/>
      <c r="L31" s="82"/>
      <c r="M31" s="90"/>
    </row>
    <row r="32" spans="2:13" ht="28" customHeight="1" x14ac:dyDescent="0.2">
      <c r="B32" s="60"/>
      <c r="C32" s="57"/>
      <c r="D32" s="57"/>
      <c r="E32" s="30" t="str">
        <f>'Synthèse (grille 1)'!M32</f>
        <v>/</v>
      </c>
      <c r="F32" s="31"/>
      <c r="G32" s="31"/>
      <c r="H32" s="32"/>
      <c r="J32" s="94"/>
      <c r="K32" s="83"/>
      <c r="L32" s="83"/>
      <c r="M32" s="90"/>
    </row>
    <row r="33" spans="2:13" ht="42" customHeight="1" x14ac:dyDescent="0.2">
      <c r="B33" s="60"/>
      <c r="C33" s="56" t="str">
        <f>'Synthèse (grille 1)'!C33</f>
        <v>1.7 Accompagner et former des bénévoles et veiller à une reconnaissance de leurs services</v>
      </c>
      <c r="D33" s="56" t="str">
        <f>'Synthèse (grille 1)'!D33</f>
        <v xml:space="preserve">L'AC collabore avec des volontaires (bénévoles) qui participent et coopèrent activement à des activités, projets, comité et offre. Elle/Il accompagne et encourage les volontaires et veille à la reconnaissance de leurs services. </v>
      </c>
      <c r="E33" s="30" t="str">
        <f>'Synthèse (grille 1)'!M33</f>
        <v>Accompagne les bénévoles à la réalisation de projets et anime les moments de régulation du/des groupe.s.</v>
      </c>
      <c r="F33" s="31"/>
      <c r="G33" s="31"/>
      <c r="H33" s="32"/>
      <c r="J33" s="93" t="s">
        <v>61</v>
      </c>
      <c r="K33" s="95" t="s">
        <v>62</v>
      </c>
      <c r="L33" s="95" t="s">
        <v>62</v>
      </c>
      <c r="M33" s="90"/>
    </row>
    <row r="34" spans="2:13" ht="71" customHeight="1" x14ac:dyDescent="0.2">
      <c r="B34" s="60"/>
      <c r="C34" s="57"/>
      <c r="D34" s="57"/>
      <c r="E34" s="30" t="str">
        <f>'Synthèse (grille 1)'!M34</f>
        <v>Propose l'animation d'un groupe de bénévoles et participe à des ajustements à partir des principes de fonctionnement connus (réseau existant, habitudes, rituels...).</v>
      </c>
      <c r="F34" s="31"/>
      <c r="G34" s="31"/>
      <c r="H34" s="32"/>
      <c r="J34" s="94"/>
      <c r="K34" s="82"/>
      <c r="L34" s="82"/>
      <c r="M34" s="90"/>
    </row>
    <row r="35" spans="2:13" ht="25" customHeight="1" x14ac:dyDescent="0.2">
      <c r="B35" s="60"/>
      <c r="C35" s="57"/>
      <c r="D35" s="57"/>
      <c r="E35" s="30" t="str">
        <f>'Synthèse (grille 1)'!M35</f>
        <v>/</v>
      </c>
      <c r="F35" s="31"/>
      <c r="G35" s="31"/>
      <c r="H35" s="32"/>
      <c r="J35" s="94"/>
      <c r="K35" s="82"/>
      <c r="L35" s="82"/>
      <c r="M35" s="90"/>
    </row>
    <row r="36" spans="2:13" ht="25" customHeight="1" x14ac:dyDescent="0.2">
      <c r="B36" s="60"/>
      <c r="C36" s="57"/>
      <c r="D36" s="57"/>
      <c r="E36" s="30" t="str">
        <f>'Synthèse (grille 1)'!M36</f>
        <v>/</v>
      </c>
      <c r="F36" s="31"/>
      <c r="G36" s="31"/>
      <c r="H36" s="32"/>
      <c r="J36" s="94"/>
      <c r="K36" s="83"/>
      <c r="L36" s="83"/>
      <c r="M36" s="90"/>
    </row>
    <row r="37" spans="2:13" ht="59" customHeight="1" x14ac:dyDescent="0.2">
      <c r="B37" s="60"/>
      <c r="C37" s="56" t="str">
        <f>'Synthèse (grille 1)'!C37</f>
        <v>1.8 Soutenir des personnes dans leurs activités quotidiennes et dans des situations difficiles</v>
      </c>
      <c r="D37" s="56" t="str">
        <f>'Synthèse (grille 1)'!D37</f>
        <v xml:space="preserve">L'AC soutient des individus dans leurs gestes quotidien ou dans une situation difficile parce qu'elle/il constate au contact de groupes qu'une personne a besoin d'un soutien individuel ou parce qu'une personne lui a confié une situation personnelle difficile ou éprouvante. </v>
      </c>
      <c r="E37" s="30" t="str">
        <f>'Synthèse (grille 1)'!M37</f>
        <v xml:space="preserve">Propose un accompagnement qui va permettre de cheminer au regard de la problématique rencontrée dans l'ici et maintenant. </v>
      </c>
      <c r="F37" s="31"/>
      <c r="G37" s="31"/>
      <c r="H37" s="32"/>
      <c r="J37" s="93" t="s">
        <v>61</v>
      </c>
      <c r="K37" s="95" t="s">
        <v>62</v>
      </c>
      <c r="L37" s="95" t="s">
        <v>62</v>
      </c>
      <c r="M37" s="90"/>
    </row>
    <row r="38" spans="2:13" ht="23" customHeight="1" x14ac:dyDescent="0.2">
      <c r="B38" s="60"/>
      <c r="C38" s="57"/>
      <c r="D38" s="57"/>
      <c r="E38" s="30" t="str">
        <f>'Synthèse (grille 1)'!M38</f>
        <v>Conduit des entretiens de conseil et s'auto-évalue.</v>
      </c>
      <c r="F38" s="31"/>
      <c r="G38" s="31"/>
      <c r="H38" s="32"/>
      <c r="J38" s="94"/>
      <c r="K38" s="82"/>
      <c r="L38" s="82"/>
      <c r="M38" s="90"/>
    </row>
    <row r="39" spans="2:13" ht="40" customHeight="1" x14ac:dyDescent="0.2">
      <c r="B39" s="60"/>
      <c r="C39" s="57"/>
      <c r="D39" s="57"/>
      <c r="E39" s="30" t="str">
        <f>'Synthèse (grille 1)'!M39</f>
        <v>Propose aux individus de rencontrer les personnes ressources pour recevoir de l'aide ou du soutien.</v>
      </c>
      <c r="F39" s="31"/>
      <c r="G39" s="31"/>
      <c r="H39" s="32"/>
      <c r="J39" s="94"/>
      <c r="K39" s="82"/>
      <c r="L39" s="82"/>
      <c r="M39" s="90"/>
    </row>
    <row r="40" spans="2:13" ht="20" customHeight="1" x14ac:dyDescent="0.2">
      <c r="B40" s="60"/>
      <c r="C40" s="57"/>
      <c r="D40" s="57"/>
      <c r="E40" s="30" t="str">
        <f>'Synthèse (grille 1)'!M40</f>
        <v>/</v>
      </c>
      <c r="F40" s="31"/>
      <c r="G40" s="31"/>
      <c r="H40" s="32"/>
      <c r="J40" s="94"/>
      <c r="K40" s="83"/>
      <c r="L40" s="83"/>
      <c r="M40" s="90"/>
    </row>
    <row r="41" spans="2:13" ht="54" customHeight="1" x14ac:dyDescent="0.2">
      <c r="B41" s="59" t="s">
        <v>119</v>
      </c>
      <c r="C41" s="56" t="str">
        <f>'Synthèse (grille 1)'!C41</f>
        <v>2.1 Réaliser des analyses de l'espace social spécifique aux projets et activités en en déduire les besoins</v>
      </c>
      <c r="D41" s="56" t="str">
        <f>'Synthèse (grille 1)'!D41</f>
        <v xml:space="preserve">Le point de départ de l'animation communautaire est une analyse de l'espace social que l'AC effectue de manière systématique, orientée vers les objectifs et les solutions, si nécessaire de manière répétée, et avec des méthodes appropriées. </v>
      </c>
      <c r="E41" s="30" t="str">
        <f>'Synthèse (grille 1)'!M41</f>
        <v>Conduit l'analyse de l'espace social et propose les actions envisagées en tenant compte des différent.e.s acteurs.trices.</v>
      </c>
      <c r="F41" s="31"/>
      <c r="G41" s="31"/>
      <c r="H41" s="32"/>
      <c r="J41" s="93" t="s">
        <v>61</v>
      </c>
      <c r="K41" s="91" t="s">
        <v>62</v>
      </c>
      <c r="L41" s="91" t="s">
        <v>62</v>
      </c>
      <c r="M41" s="90"/>
    </row>
    <row r="42" spans="2:13" ht="43" customHeight="1" x14ac:dyDescent="0.2">
      <c r="B42" s="61"/>
      <c r="C42" s="57"/>
      <c r="D42" s="57"/>
      <c r="E42" s="30" t="str">
        <f>'Synthèse (grille 1)'!M42</f>
        <v>Conduit le processus de documentation de la phase d'analyse et des actions possibles.</v>
      </c>
      <c r="F42" s="31"/>
      <c r="G42" s="31"/>
      <c r="H42" s="32"/>
      <c r="J42" s="94"/>
      <c r="K42" s="92"/>
      <c r="L42" s="92"/>
      <c r="M42" s="90"/>
    </row>
    <row r="43" spans="2:13" ht="42" customHeight="1" x14ac:dyDescent="0.2">
      <c r="B43" s="61"/>
      <c r="C43" s="57"/>
      <c r="D43" s="57"/>
      <c r="E43" s="30" t="str">
        <f>'Synthèse (grille 1)'!M43</f>
        <v>Conduit le processus d'évaluation de la démarche à toutes les étapes.</v>
      </c>
      <c r="F43" s="31"/>
      <c r="G43" s="31"/>
      <c r="H43" s="32"/>
      <c r="J43" s="94"/>
      <c r="K43" s="92"/>
      <c r="L43" s="92"/>
      <c r="M43" s="90"/>
    </row>
    <row r="44" spans="2:13" ht="22" customHeight="1" x14ac:dyDescent="0.2">
      <c r="B44" s="61"/>
      <c r="C44" s="57"/>
      <c r="D44" s="57"/>
      <c r="E44" s="30" t="str">
        <f>'Synthèse (grille 1)'!M44</f>
        <v>/</v>
      </c>
      <c r="F44" s="31"/>
      <c r="G44" s="31"/>
      <c r="H44" s="32"/>
      <c r="J44" s="94"/>
      <c r="K44" s="92"/>
      <c r="L44" s="92"/>
      <c r="M44" s="90"/>
    </row>
    <row r="45" spans="2:13" ht="42" customHeight="1" x14ac:dyDescent="0.2">
      <c r="B45" s="61"/>
      <c r="C45" s="56" t="str">
        <f>'Synthèse (grille 1)'!C45</f>
        <v>2.2 Développer des idées de projets, d'activités, de projets et d'offres avec les personnes concernées et clarifier la mission</v>
      </c>
      <c r="D45" s="56" t="str">
        <f>'Synthèse (grille 1)'!D45</f>
        <v>L'AC reçoit une mission ou une demande, ou elle/il repère des exigences et des besoins de parties prenantes ou des problèmes dans la communauté et en étudie la portée. Après avoir clarifié la mission, elle/il développe des idées d'activités, de projets et d'offres avec des personnes clés, des volontaires et/ou des parties prenantes.</v>
      </c>
      <c r="E45" s="30" t="str">
        <f>'Synthèse (grille 1)'!M45</f>
        <v xml:space="preserve">Dirige des actions sociales à partir de l'analyse de l'espace social réalisée et de la mission confiée.  </v>
      </c>
      <c r="F45" s="31"/>
      <c r="G45" s="31"/>
      <c r="H45" s="32"/>
      <c r="J45" s="93" t="s">
        <v>61</v>
      </c>
      <c r="K45" s="91" t="s">
        <v>62</v>
      </c>
      <c r="L45" s="91" t="s">
        <v>62</v>
      </c>
      <c r="M45" s="90"/>
    </row>
    <row r="46" spans="2:13" s="6" customFormat="1" ht="35" customHeight="1" x14ac:dyDescent="0.2">
      <c r="B46" s="61"/>
      <c r="C46" s="57"/>
      <c r="D46" s="57"/>
      <c r="E46" s="30" t="str">
        <f>'Synthèse (grille 1)'!M46</f>
        <v xml:space="preserve">Vérifie que les actions sociales proposées répondent aux missions mandatées avec les parties prenantes.  </v>
      </c>
      <c r="F46" s="31"/>
      <c r="G46" s="31"/>
      <c r="H46" s="32"/>
      <c r="J46" s="94"/>
      <c r="K46" s="92"/>
      <c r="L46" s="92"/>
      <c r="M46" s="90"/>
    </row>
    <row r="47" spans="2:13" ht="33" customHeight="1" x14ac:dyDescent="0.2">
      <c r="B47" s="61"/>
      <c r="C47" s="57"/>
      <c r="D47" s="57"/>
      <c r="E47" s="30" t="str">
        <f>'Synthèse (grille 1)'!M47</f>
        <v>/</v>
      </c>
      <c r="F47" s="31"/>
      <c r="G47" s="31"/>
      <c r="H47" s="32"/>
      <c r="J47" s="94"/>
      <c r="K47" s="92"/>
      <c r="L47" s="92"/>
      <c r="M47" s="90"/>
    </row>
    <row r="48" spans="2:13" ht="31" customHeight="1" x14ac:dyDescent="0.2">
      <c r="B48" s="61"/>
      <c r="C48" s="57"/>
      <c r="D48" s="57"/>
      <c r="E48" s="30" t="str">
        <f>'Synthèse (grille 1)'!M48</f>
        <v>/</v>
      </c>
      <c r="F48" s="31"/>
      <c r="G48" s="31"/>
      <c r="H48" s="32"/>
      <c r="J48" s="94"/>
      <c r="K48" s="92"/>
      <c r="L48" s="92"/>
      <c r="M48" s="90"/>
    </row>
    <row r="49" spans="2:13" ht="41" customHeight="1" x14ac:dyDescent="0.2">
      <c r="B49" s="61"/>
      <c r="C49" s="56" t="str">
        <f>'Synthèse (grille 1)'!C49</f>
        <v>2.3 Gérer des projets, planifier et mettre en œuvre des activités, projets et offres avec les personnes impliquées</v>
      </c>
      <c r="D49" s="56" t="str">
        <f>'Synthèse (grille 1)'!D49</f>
        <v xml:space="preserve">L'AC planifie, ensemble avec des personnes clés, des volontaires et/ou des parties prenantes, un projet ou une activité ou une offre. Il met en œuvre ce projet, cette activité, ou cette offre avec les concernés. Pour la planification, il/elle choisit des méthodes et outils appropriés. Dans le rôle de chef de projet, il/elle assume la responsabilité technique et coordonne la procédure avec une structure et une communication claire.  </v>
      </c>
      <c r="E49" s="30" t="str">
        <f>'Synthèse (grille 1)'!M49</f>
        <v>Conduit des projets d'animation communautaire selon une méthodologie identifiée et partagée.</v>
      </c>
      <c r="F49" s="31"/>
      <c r="G49" s="31"/>
      <c r="H49" s="32"/>
      <c r="J49" s="91" t="s">
        <v>62</v>
      </c>
      <c r="K49" s="93" t="s">
        <v>61</v>
      </c>
      <c r="L49" s="91" t="s">
        <v>62</v>
      </c>
      <c r="M49" s="90"/>
    </row>
    <row r="50" spans="2:13" ht="87" customHeight="1" x14ac:dyDescent="0.2">
      <c r="B50" s="61"/>
      <c r="C50" s="57"/>
      <c r="D50" s="57"/>
      <c r="E50" s="30" t="str">
        <f>'Synthèse (grille 1)'!M50</f>
        <v xml:space="preserve">Rédige un document qui détaille l'étayage théorique du projet et justifie sa valeur ajoutée pour les parties prenantes dans l'environnement dans lequel il est mis en œuvre. </v>
      </c>
      <c r="F50" s="31"/>
      <c r="G50" s="31"/>
      <c r="H50" s="32"/>
      <c r="J50" s="92"/>
      <c r="K50" s="94"/>
      <c r="L50" s="92"/>
      <c r="M50" s="90"/>
    </row>
    <row r="51" spans="2:13" ht="20" customHeight="1" x14ac:dyDescent="0.2">
      <c r="B51" s="61"/>
      <c r="C51" s="57"/>
      <c r="D51" s="57"/>
      <c r="E51" s="30" t="str">
        <f>'Synthèse (grille 1)'!M51</f>
        <v>/</v>
      </c>
      <c r="F51" s="31"/>
      <c r="G51" s="31"/>
      <c r="H51" s="32"/>
      <c r="J51" s="92"/>
      <c r="K51" s="94"/>
      <c r="L51" s="92"/>
      <c r="M51" s="90"/>
    </row>
    <row r="52" spans="2:13" ht="24" customHeight="1" x14ac:dyDescent="0.2">
      <c r="B52" s="61"/>
      <c r="C52" s="57"/>
      <c r="D52" s="57"/>
      <c r="E52" s="30" t="str">
        <f>'Synthèse (grille 1)'!M52</f>
        <v>/</v>
      </c>
      <c r="F52" s="31"/>
      <c r="G52" s="31"/>
      <c r="H52" s="32"/>
      <c r="J52" s="92"/>
      <c r="K52" s="94"/>
      <c r="L52" s="92"/>
      <c r="M52" s="90"/>
    </row>
    <row r="53" spans="2:13" ht="27" customHeight="1" x14ac:dyDescent="0.2">
      <c r="B53" s="61"/>
      <c r="C53" s="56" t="str">
        <f>'Synthèse (grille 1)'!C53</f>
        <v>2.4 Evaluer et optimiser des projets, activités et offres avec les personnes impliquées</v>
      </c>
      <c r="D53" s="56" t="str">
        <f>'Synthèse (grille 1)'!D53</f>
        <v>L'AC évalue l'activité ou l'offre avec les participants et les partenaires du réseau, ceci en cas de besoin ou régulièrement, et toujours à la fin de chaque projet, à l'aide de méthodes appropriées. Les résultats lui permettent de tirer des conclusions sur la poursuite ou la refonte du projet, de l'activité ou de l'offre. Elle/il en assume la durabilité et réduit de manière transparente son influence dans la mise en œuvre.</v>
      </c>
      <c r="E53" s="30" t="str">
        <f>'Synthèse (grille 1)'!M53</f>
        <v>Conduit le dispositif d'évaluation des projets menés.</v>
      </c>
      <c r="F53" s="31"/>
      <c r="G53" s="31"/>
      <c r="H53" s="32"/>
      <c r="J53" s="91" t="s">
        <v>62</v>
      </c>
      <c r="K53" s="93" t="s">
        <v>61</v>
      </c>
      <c r="L53" s="91" t="s">
        <v>62</v>
      </c>
      <c r="M53" s="90"/>
    </row>
    <row r="54" spans="2:13" ht="45" customHeight="1" x14ac:dyDescent="0.2">
      <c r="B54" s="61"/>
      <c r="C54" s="57"/>
      <c r="D54" s="57"/>
      <c r="E54" s="30" t="str">
        <f>'Synthèse (grille 1)'!M54</f>
        <v>Conduit le processus de documentation de l'évaluation du projet adapté aux différentes parties-prenantes.</v>
      </c>
      <c r="F54" s="31"/>
      <c r="G54" s="31"/>
      <c r="H54" s="32"/>
      <c r="J54" s="92"/>
      <c r="K54" s="94"/>
      <c r="L54" s="92"/>
      <c r="M54" s="90"/>
    </row>
    <row r="55" spans="2:13" ht="16" customHeight="1" x14ac:dyDescent="0.2">
      <c r="B55" s="61"/>
      <c r="C55" s="57"/>
      <c r="D55" s="57"/>
      <c r="E55" s="30" t="str">
        <f>'Synthèse (grille 1)'!M55</f>
        <v>/</v>
      </c>
      <c r="F55" s="31"/>
      <c r="G55" s="31"/>
      <c r="H55" s="32"/>
      <c r="J55" s="92"/>
      <c r="K55" s="94"/>
      <c r="L55" s="92"/>
      <c r="M55" s="90"/>
    </row>
    <row r="56" spans="2:13" ht="69" customHeight="1" x14ac:dyDescent="0.2">
      <c r="B56" s="61"/>
      <c r="C56" s="57"/>
      <c r="D56" s="57"/>
      <c r="E56" s="30" t="str">
        <f>'Synthèse (grille 1)'!M56</f>
        <v>/</v>
      </c>
      <c r="F56" s="31"/>
      <c r="G56" s="31"/>
      <c r="H56" s="32"/>
      <c r="J56" s="92"/>
      <c r="K56" s="94"/>
      <c r="L56" s="92"/>
      <c r="M56" s="90"/>
    </row>
    <row r="57" spans="2:13" ht="70" customHeight="1" x14ac:dyDescent="0.2">
      <c r="B57" s="59" t="s">
        <v>5</v>
      </c>
      <c r="C57" s="56" t="str">
        <f>'Synthèse (grille 1)'!C57</f>
        <v>3.1 Gérer des situations changeantes et exigeantes</v>
      </c>
      <c r="D57" s="56" t="str">
        <f>'Synthèse (grille 1)'!D57</f>
        <v xml:space="preserve">L'AC travaille dans des conditions changeantes et/ou difficiles. Elle/il anticipe en prenant des mesures appropriées dans des situations difficiles et stressantes (par ex. accident, conflit, contraintes temporelles) pour les gérer de manière optimale et préserver sa propre intégrité psychique et physique. </v>
      </c>
      <c r="E57" s="30" t="str">
        <f>'Synthèse (grille 1)'!M57</f>
        <v>Fait face à des situations changeantes, exigeantes et imprévisibles en identifiant, si nécessaire, les ressources internes et externes à mobiliser, afin de rester dans son rôle professionnel.</v>
      </c>
      <c r="F57" s="31"/>
      <c r="G57" s="31"/>
      <c r="H57" s="32"/>
      <c r="J57" s="91" t="s">
        <v>62</v>
      </c>
      <c r="K57" s="91" t="s">
        <v>62</v>
      </c>
      <c r="L57" s="93" t="s">
        <v>61</v>
      </c>
      <c r="M57" s="90"/>
    </row>
    <row r="58" spans="2:13" ht="53" customHeight="1" x14ac:dyDescent="0.2">
      <c r="B58" s="60"/>
      <c r="C58" s="57"/>
      <c r="D58" s="57"/>
      <c r="E58" s="30" t="str">
        <f>'Synthèse (grille 1)'!M58</f>
        <v>Initie, met en œuvre et évalue les effets des mesures complémentaires et/ou des pistes d'actions dans des situations complexes.</v>
      </c>
      <c r="F58" s="31"/>
      <c r="G58" s="31"/>
      <c r="H58" s="32"/>
      <c r="J58" s="92"/>
      <c r="K58" s="92"/>
      <c r="L58" s="94"/>
      <c r="M58" s="90"/>
    </row>
    <row r="59" spans="2:13" ht="19" customHeight="1" x14ac:dyDescent="0.2">
      <c r="B59" s="60"/>
      <c r="C59" s="57"/>
      <c r="D59" s="57"/>
      <c r="E59" s="30" t="str">
        <f>'Synthèse (grille 1)'!M59</f>
        <v>/</v>
      </c>
      <c r="F59" s="31"/>
      <c r="G59" s="31"/>
      <c r="H59" s="32"/>
      <c r="J59" s="92"/>
      <c r="K59" s="92"/>
      <c r="L59" s="94"/>
      <c r="M59" s="90"/>
    </row>
    <row r="60" spans="2:13" ht="16" customHeight="1" x14ac:dyDescent="0.2">
      <c r="B60" s="60"/>
      <c r="C60" s="57"/>
      <c r="D60" s="57"/>
      <c r="E60" s="30" t="str">
        <f>'Synthèse (grille 1)'!M60</f>
        <v>/</v>
      </c>
      <c r="F60" s="31"/>
      <c r="G60" s="31"/>
      <c r="H60" s="32"/>
      <c r="J60" s="92"/>
      <c r="K60" s="92"/>
      <c r="L60" s="94"/>
      <c r="M60" s="90"/>
    </row>
    <row r="61" spans="2:13" ht="105" customHeight="1" x14ac:dyDescent="0.2">
      <c r="B61" s="60"/>
      <c r="C61" s="56" t="str">
        <f>'Synthèse (grille 1)'!C61</f>
        <v>3.2 Connaitre son rôle professionnel et développer une démarche réflexive</v>
      </c>
      <c r="D61" s="56" t="str">
        <f>'Synthèse (grille 1)'!D61</f>
        <v xml:space="preserve">L'AC s'oriente à sa propre fonction et mission. Elle/il a une idée précise de son propre rôle professionnel et mène constamment une réflexion sur sa propre position et son propre comportement dans le contexte professionnel, social et politique. </v>
      </c>
      <c r="E61" s="30" t="str">
        <f>'Synthèse (grille 1)'!M61</f>
        <v xml:space="preserve">Mobilise de façon réfléchie des ressources internes et externes (équipe, ateliers APP, entretiens FPP, supervisions, auto-évaluation…) pour remplir les missions liées à son rôle professionnel dans un environnement en évolution, en se référant aux repères théoriques, éthiques et déontologiques. </v>
      </c>
      <c r="F61" s="31"/>
      <c r="G61" s="31"/>
      <c r="H61" s="32"/>
      <c r="J61" s="91" t="s">
        <v>62</v>
      </c>
      <c r="K61" s="91" t="s">
        <v>62</v>
      </c>
      <c r="L61" s="93" t="s">
        <v>61</v>
      </c>
      <c r="M61" s="90"/>
    </row>
    <row r="62" spans="2:13" ht="59" customHeight="1" x14ac:dyDescent="0.2">
      <c r="B62" s="60"/>
      <c r="C62" s="57"/>
      <c r="D62" s="57"/>
      <c r="E62" s="30" t="str">
        <f>'Synthèse (grille 1)'!M62</f>
        <v>Conduit des activités réflexives avec les parties prenantes sur des situations collectives complexes pour faire évoluer les pratiques professionnelles.</v>
      </c>
      <c r="F62" s="31"/>
      <c r="G62" s="31"/>
      <c r="H62" s="32"/>
      <c r="J62" s="92"/>
      <c r="K62" s="92"/>
      <c r="L62" s="94"/>
      <c r="M62" s="90"/>
    </row>
    <row r="63" spans="2:13" ht="16" customHeight="1" x14ac:dyDescent="0.2">
      <c r="B63" s="60"/>
      <c r="C63" s="57"/>
      <c r="D63" s="57"/>
      <c r="E63" s="30" t="str">
        <f>'Synthèse (grille 1)'!M63</f>
        <v>/</v>
      </c>
      <c r="F63" s="31"/>
      <c r="G63" s="31"/>
      <c r="H63" s="32"/>
      <c r="J63" s="92"/>
      <c r="K63" s="92"/>
      <c r="L63" s="94"/>
      <c r="M63" s="90"/>
    </row>
    <row r="64" spans="2:13" ht="16" customHeight="1" x14ac:dyDescent="0.2">
      <c r="B64" s="60"/>
      <c r="C64" s="57"/>
      <c r="D64" s="57"/>
      <c r="E64" s="30" t="str">
        <f>'Synthèse (grille 1)'!M64</f>
        <v>/</v>
      </c>
      <c r="F64" s="31"/>
      <c r="G64" s="31"/>
      <c r="H64" s="32"/>
      <c r="J64" s="92"/>
      <c r="K64" s="92"/>
      <c r="L64" s="94"/>
      <c r="M64" s="90"/>
    </row>
    <row r="65" spans="2:13" ht="61" customHeight="1" x14ac:dyDescent="0.2">
      <c r="B65" s="59" t="s">
        <v>6</v>
      </c>
      <c r="C65" s="56" t="str">
        <f>'Synthèse (grille 1)'!C65</f>
        <v>4.1 Analyser et ajuster les processus de travail et les actions</v>
      </c>
      <c r="D65" s="56" t="str">
        <f>'Synthèse (grille 1)'!D65</f>
        <v>L'AC assure le suivi systématique des processus en évaluant les mesures et les résultats soi-même et/ou avec les personnes impliquées et les partenaires du réseau. Elle/Il mène la réflexion et en déduit d'éventuelles alternatives et/ou des mesures ultérieures.</v>
      </c>
      <c r="E65" s="30" t="str">
        <f>'Synthèse (grille 1)'!M65</f>
        <v>Conduit des processus d'évaluation des actions professionnelles avec les équipes en s'appuyant sur des référentiels institutionnels et/ou théoriques.</v>
      </c>
      <c r="F65" s="31"/>
      <c r="G65" s="31"/>
      <c r="H65" s="32"/>
      <c r="J65" s="91" t="s">
        <v>62</v>
      </c>
      <c r="K65" s="91" t="s">
        <v>62</v>
      </c>
      <c r="L65" s="93" t="s">
        <v>61</v>
      </c>
      <c r="M65" s="90"/>
    </row>
    <row r="66" spans="2:13" ht="54" customHeight="1" x14ac:dyDescent="0.2">
      <c r="B66" s="62"/>
      <c r="C66" s="57"/>
      <c r="D66" s="57"/>
      <c r="E66" s="30" t="str">
        <f>'Synthèse (grille 1)'!M66</f>
        <v>Assure l'ajustement des pratiques professionnelles aux connaissances théoriques actuelles et aux évolutions dans le champ professionnel.</v>
      </c>
      <c r="F66" s="31"/>
      <c r="G66" s="31"/>
      <c r="H66" s="32"/>
      <c r="J66" s="92"/>
      <c r="K66" s="92"/>
      <c r="L66" s="94"/>
      <c r="M66" s="90"/>
    </row>
    <row r="67" spans="2:13" ht="16" customHeight="1" x14ac:dyDescent="0.2">
      <c r="B67" s="62"/>
      <c r="C67" s="57"/>
      <c r="D67" s="57"/>
      <c r="E67" s="30" t="str">
        <f>'Synthèse (grille 1)'!M67</f>
        <v>/</v>
      </c>
      <c r="F67" s="31"/>
      <c r="G67" s="31"/>
      <c r="H67" s="32"/>
      <c r="J67" s="92"/>
      <c r="K67" s="92"/>
      <c r="L67" s="94"/>
      <c r="M67" s="90"/>
    </row>
    <row r="68" spans="2:13" ht="16" customHeight="1" x14ac:dyDescent="0.2">
      <c r="B68" s="62"/>
      <c r="C68" s="57"/>
      <c r="D68" s="57"/>
      <c r="E68" s="30" t="str">
        <f>'Synthèse (grille 1)'!M68</f>
        <v>/</v>
      </c>
      <c r="F68" s="31"/>
      <c r="G68" s="31"/>
      <c r="H68" s="32"/>
      <c r="J68" s="92"/>
      <c r="K68" s="92"/>
      <c r="L68" s="94"/>
      <c r="M68" s="90"/>
    </row>
    <row r="69" spans="2:13" ht="72" customHeight="1" x14ac:dyDescent="0.2">
      <c r="B69" s="62"/>
      <c r="C69" s="56" t="str">
        <f>'Synthèse (grille 1)'!C69</f>
        <v>4.2 Documenter les activités</v>
      </c>
      <c r="D69" s="56" t="str">
        <f>'Synthèse (grille 1)'!D69</f>
        <v>L'AC documente ses activités de manière compréhensible, véridique, précise, sans stigmatiser, sans porter de jugement de valeur et en tenant compte des destinataires et de la protection des données. Les prestations qu'elle/il a fourni sont visibles et compréhensibles.</v>
      </c>
      <c r="E69" s="30" t="str">
        <f>'Synthèse (grille 1)'!M69</f>
        <v xml:space="preserve">Évalue et fait évoluer les pratiques de l'équipe en matière de documentation des processus méthodologiques en vue d'ajuster les pratiques communautaires. </v>
      </c>
      <c r="F69" s="31"/>
      <c r="G69" s="31"/>
      <c r="H69" s="32"/>
      <c r="J69" s="91" t="s">
        <v>62</v>
      </c>
      <c r="K69" s="91" t="s">
        <v>62</v>
      </c>
      <c r="L69" s="93" t="s">
        <v>61</v>
      </c>
      <c r="M69" s="90"/>
    </row>
    <row r="70" spans="2:13" ht="54" customHeight="1" x14ac:dyDescent="0.2">
      <c r="B70" s="62"/>
      <c r="C70" s="57"/>
      <c r="D70" s="57"/>
      <c r="E70" s="30" t="str">
        <f>'Synthèse (grille 1)'!M70</f>
        <v xml:space="preserve">S'assure de la qualité du processus documentaire, du respect des cadres et de la pertinence des outils, au regard des publics destinataires. </v>
      </c>
      <c r="F70" s="31"/>
      <c r="G70" s="31"/>
      <c r="H70" s="32"/>
      <c r="J70" s="92"/>
      <c r="K70" s="92"/>
      <c r="L70" s="94"/>
      <c r="M70" s="90"/>
    </row>
    <row r="71" spans="2:13" ht="16" customHeight="1" x14ac:dyDescent="0.2">
      <c r="B71" s="62"/>
      <c r="C71" s="57"/>
      <c r="D71" s="57"/>
      <c r="E71" s="30" t="str">
        <f>'Synthèse (grille 1)'!M71</f>
        <v>/</v>
      </c>
      <c r="F71" s="31"/>
      <c r="G71" s="31"/>
      <c r="H71" s="32"/>
      <c r="J71" s="92"/>
      <c r="K71" s="92"/>
      <c r="L71" s="94"/>
      <c r="M71" s="90"/>
    </row>
    <row r="72" spans="2:13" ht="16" customHeight="1" x14ac:dyDescent="0.2">
      <c r="B72" s="62"/>
      <c r="C72" s="57"/>
      <c r="D72" s="57"/>
      <c r="E72" s="30" t="str">
        <f>'Synthèse (grille 1)'!M72</f>
        <v>/</v>
      </c>
      <c r="F72" s="31"/>
      <c r="G72" s="31"/>
      <c r="H72" s="32"/>
      <c r="J72" s="92"/>
      <c r="K72" s="92"/>
      <c r="L72" s="94"/>
      <c r="M72" s="90"/>
    </row>
    <row r="73" spans="2:13" ht="43" customHeight="1" x14ac:dyDescent="0.2">
      <c r="B73" s="59" t="s">
        <v>79</v>
      </c>
      <c r="C73" s="56" t="str">
        <f>'Synthèse (grille 1)'!C73</f>
        <v>5.1 Collaborer en équipe</v>
      </c>
      <c r="D73" s="56" t="str">
        <f>'Synthèse (grille 1)'!D73</f>
        <v>L'AC travaille de manière constructive et coopérative au sein d'une équipe. Elle/Il communique de manière valorisante, en fonction de la situation et du destinataire, et influence ainsi sa façon positive l'atmosphère de travail. Elle/il agit toujours dans le but d'apporter son soutien.</v>
      </c>
      <c r="E73" s="30" t="str">
        <f>'Synthèse (grille 1)'!M73</f>
        <v>Participe aux évolutions de l'organisation du travail et des modes de collaboration.</v>
      </c>
      <c r="F73" s="31"/>
      <c r="G73" s="31"/>
      <c r="H73" s="32"/>
      <c r="J73" s="93" t="s">
        <v>61</v>
      </c>
      <c r="K73" s="91" t="s">
        <v>62</v>
      </c>
      <c r="L73" s="91" t="s">
        <v>62</v>
      </c>
      <c r="M73" s="90"/>
    </row>
    <row r="74" spans="2:13" ht="72" customHeight="1" x14ac:dyDescent="0.2">
      <c r="B74" s="60"/>
      <c r="C74" s="57"/>
      <c r="D74" s="57"/>
      <c r="E74" s="30" t="str">
        <f>'Synthèse (grille 1)'!M74</f>
        <v>Mobilise des entrées et des modalités originales de communication pour s'adapter aux situations et destinataires dans des situations exigeantes et changeantes.</v>
      </c>
      <c r="F74" s="31"/>
      <c r="G74" s="31"/>
      <c r="H74" s="32"/>
      <c r="J74" s="94"/>
      <c r="K74" s="92"/>
      <c r="L74" s="92"/>
      <c r="M74" s="90"/>
    </row>
    <row r="75" spans="2:13" ht="42" customHeight="1" x14ac:dyDescent="0.2">
      <c r="B75" s="60"/>
      <c r="C75" s="57"/>
      <c r="D75" s="57"/>
      <c r="E75" s="30" t="str">
        <f>'Synthèse (grille 1)'!M75</f>
        <v>Anime des espaces de paroles, de discussion avec des publics variés.</v>
      </c>
      <c r="F75" s="31"/>
      <c r="G75" s="31"/>
      <c r="H75" s="32"/>
      <c r="J75" s="94"/>
      <c r="K75" s="92"/>
      <c r="L75" s="92"/>
      <c r="M75" s="90"/>
    </row>
    <row r="76" spans="2:13" ht="62" customHeight="1" x14ac:dyDescent="0.2">
      <c r="B76" s="60"/>
      <c r="C76" s="57"/>
      <c r="D76" s="57"/>
      <c r="E76" s="30" t="str">
        <f>'Synthèse (grille 1)'!M76</f>
        <v>Évalue sa collaboration au sein de l'équipe à l'aide de critères préalablement définis et propose des pistes d'amélioration.</v>
      </c>
      <c r="F76" s="31"/>
      <c r="G76" s="31"/>
      <c r="H76" s="32"/>
      <c r="J76" s="94"/>
      <c r="K76" s="92"/>
      <c r="L76" s="92"/>
      <c r="M76" s="90"/>
    </row>
    <row r="77" spans="2:13" ht="60" customHeight="1" x14ac:dyDescent="0.2">
      <c r="B77" s="60"/>
      <c r="C77" s="56" t="str">
        <f>'Synthèse (grille 1)'!C77</f>
        <v>5.2 Coopérer avec d'autres professionnels et services spécialisés</v>
      </c>
      <c r="D77" s="56" t="str">
        <f>'Synthèse (grille 1)'!D77</f>
        <v>L'AC travaille de manière efficace, ciblée et interdisciplinaire avec d'autres personnes et services qualifiés et coopère avec elles, pour organiser les projets, activités et offres de manière optimale et pour remplir la mission d'animation communautaire.</v>
      </c>
      <c r="E77" s="30" t="str">
        <f>'Synthèse (grille 1)'!M77</f>
        <v>Pilote les processus de collaborations et coopère avec les services spécialisés et autres professionnel.le.s dans des situations nécessitant des collaborations externes.</v>
      </c>
      <c r="F77" s="31"/>
      <c r="G77" s="31"/>
      <c r="H77" s="32"/>
      <c r="J77" s="91" t="s">
        <v>62</v>
      </c>
      <c r="K77" s="91" t="s">
        <v>62</v>
      </c>
      <c r="L77" s="84" t="s">
        <v>61</v>
      </c>
      <c r="M77" s="90"/>
    </row>
    <row r="78" spans="2:13" ht="58" customHeight="1" x14ac:dyDescent="0.2">
      <c r="B78" s="60"/>
      <c r="C78" s="57"/>
      <c r="D78" s="57"/>
      <c r="E78" s="30" t="str">
        <f>'Synthèse (grille 1)'!M78</f>
        <v>Mène des séances interprofessionnelles pour communiquer les informations quant à l'environnement dans lequel évolue les groupes et/ou les individus.</v>
      </c>
      <c r="F78" s="31"/>
      <c r="G78" s="31"/>
      <c r="H78" s="32"/>
      <c r="J78" s="92"/>
      <c r="K78" s="92"/>
      <c r="L78" s="96"/>
      <c r="M78" s="90"/>
    </row>
    <row r="79" spans="2:13" ht="55" customHeight="1" x14ac:dyDescent="0.2">
      <c r="B79" s="60"/>
      <c r="C79" s="57"/>
      <c r="D79" s="57"/>
      <c r="E79" s="30" t="str">
        <f>'Synthèse (grille 1)'!M79</f>
        <v>Évalue le dispositif d'accompagnement des services spécialisés et de la qualité de la collaboration au regard des objectifs posés initialement.</v>
      </c>
      <c r="F79" s="31"/>
      <c r="G79" s="31"/>
      <c r="H79" s="32"/>
      <c r="J79" s="92"/>
      <c r="K79" s="92"/>
      <c r="L79" s="96"/>
      <c r="M79" s="90"/>
    </row>
    <row r="80" spans="2:13" ht="19" customHeight="1" x14ac:dyDescent="0.2">
      <c r="B80" s="60"/>
      <c r="C80" s="57"/>
      <c r="D80" s="57"/>
      <c r="E80" s="30" t="str">
        <f>'Synthèse (grille 1)'!M80</f>
        <v>/</v>
      </c>
      <c r="F80" s="31"/>
      <c r="G80" s="31"/>
      <c r="H80" s="32"/>
      <c r="J80" s="92"/>
      <c r="K80" s="92"/>
      <c r="L80" s="97"/>
      <c r="M80" s="90"/>
    </row>
    <row r="81" spans="2:13" ht="42" customHeight="1" x14ac:dyDescent="0.2">
      <c r="B81" s="60"/>
      <c r="C81" s="56" t="str">
        <f>'Synthèse (grille 1)'!C81</f>
        <v>5.3 Développer et entretenir des réseaux professionnels</v>
      </c>
      <c r="D81" s="56" t="str">
        <f>'Synthèse (grille 1)'!D81</f>
        <v>L'AC a conscience de l'importance et des avantages d'un réseau personnel et/ou professionnel pour la réalisation de sa mission. Elle/Il se construit et entretient ce réseau grâce à l'échange avec d'autres professionnels et services.</v>
      </c>
      <c r="E81" s="30" t="str">
        <f>'Synthèse (grille 1)'!M81</f>
        <v>Elabore une cartographie des différents acteurs.trices du champ du social et de leurs prestations.</v>
      </c>
      <c r="F81" s="31"/>
      <c r="G81" s="31"/>
      <c r="H81" s="32"/>
      <c r="J81" s="91" t="s">
        <v>62</v>
      </c>
      <c r="K81" s="91" t="s">
        <v>62</v>
      </c>
      <c r="L81" s="93" t="s">
        <v>61</v>
      </c>
      <c r="M81" s="90"/>
    </row>
    <row r="82" spans="2:13" ht="59" customHeight="1" x14ac:dyDescent="0.2">
      <c r="B82" s="60"/>
      <c r="C82" s="57"/>
      <c r="D82" s="57"/>
      <c r="E82" s="30" t="str">
        <f>'Synthèse (grille 1)'!M82</f>
        <v>Maintient son haut niveau de connaissances des acteurs.trices du réseau en actualisant ses données par toutes les démarches nécessaires.</v>
      </c>
      <c r="F82" s="31"/>
      <c r="G82" s="31"/>
      <c r="H82" s="32"/>
      <c r="J82" s="92"/>
      <c r="K82" s="92"/>
      <c r="L82" s="94"/>
      <c r="M82" s="90"/>
    </row>
    <row r="83" spans="2:13" ht="16" customHeight="1" x14ac:dyDescent="0.2">
      <c r="B83" s="60"/>
      <c r="C83" s="57"/>
      <c r="D83" s="57"/>
      <c r="E83" s="30" t="str">
        <f>'Synthèse (grille 1)'!M83</f>
        <v>/</v>
      </c>
      <c r="F83" s="31"/>
      <c r="G83" s="31"/>
      <c r="H83" s="32"/>
      <c r="J83" s="92"/>
      <c r="K83" s="92"/>
      <c r="L83" s="94"/>
      <c r="M83" s="90"/>
    </row>
    <row r="84" spans="2:13" ht="16" customHeight="1" x14ac:dyDescent="0.2">
      <c r="B84" s="60"/>
      <c r="C84" s="57"/>
      <c r="D84" s="57"/>
      <c r="E84" s="30" t="str">
        <f>'Synthèse (grille 1)'!M84</f>
        <v>/</v>
      </c>
      <c r="F84" s="31"/>
      <c r="G84" s="31"/>
      <c r="H84" s="32"/>
      <c r="J84" s="92"/>
      <c r="K84" s="92"/>
      <c r="L84" s="94"/>
      <c r="M84" s="90"/>
    </row>
    <row r="85" spans="2:13" ht="59" customHeight="1" x14ac:dyDescent="0.2">
      <c r="B85" s="59" t="s">
        <v>7</v>
      </c>
      <c r="C85" s="56" t="str">
        <f>'Synthèse (grille 1)'!C85</f>
        <v>6.1 Situer son action dans l'environnement sociopolitique et dans la politique professionnelle</v>
      </c>
      <c r="D85" s="56" t="str">
        <f>'Synthèse (grille 1)'!D85</f>
        <v>L'AC est conscient de son environnement social et sociopolitique, identifie à l'aide d'une analyse systématique les problèmes et zones de tension dans son propre champ professionnel, définit les actions requises et initie des démarches.</v>
      </c>
      <c r="E85" s="30" t="str">
        <f>'Synthèse (grille 1)'!M85</f>
        <v xml:space="preserve">Anime des espaces de réflexion sur l'impact des évolutions socio-politiques sur les pratiques professionnelles. </v>
      </c>
      <c r="F85" s="31"/>
      <c r="G85" s="31"/>
      <c r="H85" s="32"/>
      <c r="J85" s="91" t="s">
        <v>62</v>
      </c>
      <c r="K85" s="91" t="s">
        <v>62</v>
      </c>
      <c r="L85" s="93" t="s">
        <v>61</v>
      </c>
      <c r="M85" s="90"/>
    </row>
    <row r="86" spans="2:13" ht="68" customHeight="1" x14ac:dyDescent="0.2">
      <c r="B86" s="62"/>
      <c r="C86" s="57"/>
      <c r="D86" s="57"/>
      <c r="E86" s="30" t="str">
        <f>'Synthèse (grille 1)'!M86</f>
        <v>Participe à la formulation de propositions de mesures pour le développement du champ professionnel et envisage/organise leur diffusion auprès des organes influents.</v>
      </c>
      <c r="F86" s="31"/>
      <c r="G86" s="31"/>
      <c r="H86" s="32"/>
      <c r="J86" s="92"/>
      <c r="K86" s="92"/>
      <c r="L86" s="94"/>
      <c r="M86" s="90"/>
    </row>
    <row r="87" spans="2:13" ht="16" customHeight="1" x14ac:dyDescent="0.2">
      <c r="B87" s="62"/>
      <c r="C87" s="57"/>
      <c r="D87" s="57"/>
      <c r="E87" s="30" t="str">
        <f>'Synthèse (grille 1)'!M87</f>
        <v>/</v>
      </c>
      <c r="F87" s="31"/>
      <c r="G87" s="31"/>
      <c r="H87" s="32"/>
      <c r="J87" s="92"/>
      <c r="K87" s="92"/>
      <c r="L87" s="94"/>
      <c r="M87" s="90"/>
    </row>
    <row r="88" spans="2:13" ht="16" customHeight="1" x14ac:dyDescent="0.2">
      <c r="B88" s="62"/>
      <c r="C88" s="57"/>
      <c r="D88" s="57"/>
      <c r="E88" s="30" t="str">
        <f>'Synthèse (grille 1)'!M88</f>
        <v>/</v>
      </c>
      <c r="F88" s="31"/>
      <c r="G88" s="31"/>
      <c r="H88" s="32"/>
      <c r="J88" s="92"/>
      <c r="K88" s="92"/>
      <c r="L88" s="94"/>
      <c r="M88" s="90"/>
    </row>
    <row r="89" spans="2:13" ht="59" customHeight="1" x14ac:dyDescent="0.2">
      <c r="B89" s="62"/>
      <c r="C89" s="56" t="str">
        <f>'Synthèse (grille 1)'!C89</f>
        <v>6.2  Elaborer et mettre en œuvre des pratiques et des concepts innovants pour son domaine de travail</v>
      </c>
      <c r="D89" s="56" t="str">
        <f>'Synthèse (grille 1)'!D89</f>
        <v>L'AC identifie des développements et tendances dans son champ professionnel. Elle/il développe des concepts et des procédures innovants en fonction des besoins et les met à jour régulièrement.</v>
      </c>
      <c r="E89" s="30" t="str">
        <f>'Synthèse (grille 1)'!M89</f>
        <v xml:space="preserve">Évalue les pratiques professionnelles en équipe au regard des connaissances et des tendances actuelles, dans le but de les faire évoluer. </v>
      </c>
      <c r="F89" s="31"/>
      <c r="G89" s="31"/>
      <c r="H89" s="32"/>
      <c r="J89" s="91" t="s">
        <v>62</v>
      </c>
      <c r="K89" s="91" t="s">
        <v>62</v>
      </c>
      <c r="L89" s="93" t="s">
        <v>61</v>
      </c>
      <c r="M89" s="90"/>
    </row>
    <row r="90" spans="2:13" ht="42" customHeight="1" x14ac:dyDescent="0.2">
      <c r="B90" s="62"/>
      <c r="C90" s="57"/>
      <c r="D90" s="57"/>
      <c r="E90" s="30" t="str">
        <f>'Synthèse (grille 1)'!M90</f>
        <v>Assure la visibilisation des pratiques innovantes auprès de l'extérieur.</v>
      </c>
      <c r="F90" s="31"/>
      <c r="G90" s="31"/>
      <c r="H90" s="32"/>
      <c r="J90" s="92"/>
      <c r="K90" s="92"/>
      <c r="L90" s="94"/>
      <c r="M90" s="90"/>
    </row>
    <row r="91" spans="2:13" ht="16" customHeight="1" x14ac:dyDescent="0.2">
      <c r="B91" s="62"/>
      <c r="C91" s="57"/>
      <c r="D91" s="57"/>
      <c r="E91" s="30" t="str">
        <f>'Synthèse (grille 1)'!M91</f>
        <v>/</v>
      </c>
      <c r="F91" s="31"/>
      <c r="G91" s="31"/>
      <c r="H91" s="32"/>
      <c r="J91" s="92"/>
      <c r="K91" s="92"/>
      <c r="L91" s="94"/>
      <c r="M91" s="90"/>
    </row>
    <row r="92" spans="2:13" ht="16" customHeight="1" x14ac:dyDescent="0.2">
      <c r="B92" s="62"/>
      <c r="C92" s="57"/>
      <c r="D92" s="57"/>
      <c r="E92" s="30" t="str">
        <f>'Synthèse (grille 1)'!M92</f>
        <v>/</v>
      </c>
      <c r="F92" s="31"/>
      <c r="G92" s="31"/>
      <c r="H92" s="32"/>
      <c r="J92" s="92"/>
      <c r="K92" s="92"/>
      <c r="L92" s="94"/>
      <c r="M92" s="90"/>
    </row>
    <row r="93" spans="2:13" ht="52" customHeight="1" x14ac:dyDescent="0.2">
      <c r="B93" s="62"/>
      <c r="C93" s="56" t="str">
        <f>'Synthèse (grille 1)'!C93</f>
        <v>6.3  Défendre les intérêts du champ professionnel</v>
      </c>
      <c r="D93" s="56" t="str">
        <f>'Synthèse (grille 1)'!D93</f>
        <v>L'AC défend les intérêts de son propre domaine ainsi que ceux des groupes et personnes accompagnés, prise en charge, en adoptant une ligne claire et en respectant une communication adaptée aux destinataires.</v>
      </c>
      <c r="E93" s="30" t="str">
        <f>'Synthèse (grille 1)'!M93</f>
        <v xml:space="preserve">Promeut activement les intérêts de son champ professionnel et engage des initiatives visant à apporter une plus-value significative au domaine professionnel. </v>
      </c>
      <c r="F93" s="31"/>
      <c r="G93" s="31"/>
      <c r="H93" s="32"/>
      <c r="J93" s="91" t="s">
        <v>62</v>
      </c>
      <c r="K93" s="93" t="s">
        <v>61</v>
      </c>
      <c r="L93" s="91" t="s">
        <v>62</v>
      </c>
      <c r="M93" s="90"/>
    </row>
    <row r="94" spans="2:13" ht="24" customHeight="1" x14ac:dyDescent="0.2">
      <c r="B94" s="62"/>
      <c r="C94" s="57"/>
      <c r="D94" s="57"/>
      <c r="E94" s="30" t="str">
        <f>'Synthèse (grille 1)'!M94</f>
        <v>/</v>
      </c>
      <c r="F94" s="31"/>
      <c r="G94" s="31"/>
      <c r="H94" s="32"/>
      <c r="J94" s="92"/>
      <c r="K94" s="94"/>
      <c r="L94" s="92"/>
      <c r="M94" s="90"/>
    </row>
    <row r="95" spans="2:13" ht="19" customHeight="1" x14ac:dyDescent="0.2">
      <c r="B95" s="62"/>
      <c r="C95" s="57"/>
      <c r="D95" s="57"/>
      <c r="E95" s="30" t="str">
        <f>'Synthèse (grille 1)'!M95</f>
        <v>/</v>
      </c>
      <c r="F95" s="31"/>
      <c r="G95" s="31"/>
      <c r="H95" s="32"/>
      <c r="J95" s="92"/>
      <c r="K95" s="94"/>
      <c r="L95" s="92"/>
      <c r="M95" s="90"/>
    </row>
    <row r="96" spans="2:13" ht="15" customHeight="1" x14ac:dyDescent="0.2">
      <c r="B96" s="62"/>
      <c r="C96" s="57"/>
      <c r="D96" s="57"/>
      <c r="E96" s="30" t="str">
        <f>'Synthèse (grille 1)'!M96</f>
        <v>/</v>
      </c>
      <c r="F96" s="31"/>
      <c r="G96" s="31"/>
      <c r="H96" s="32"/>
      <c r="J96" s="92"/>
      <c r="K96" s="94"/>
      <c r="L96" s="92"/>
      <c r="M96" s="90"/>
    </row>
    <row r="97" spans="2:13" ht="89" customHeight="1" x14ac:dyDescent="0.2">
      <c r="B97" s="59" t="s">
        <v>120</v>
      </c>
      <c r="C97" s="56" t="str">
        <f>'Synthèse (grille 1)'!C97</f>
        <v>7.1 Assumer des responsabilités et des tâches de conduite</v>
      </c>
      <c r="D97" s="56" t="str">
        <f>'Synthèse (grille 1)'!D97</f>
        <v>L'AC soutient la/le supérieur.e ou le comité de gestion dans la mise en œuvre de la stratégie. Avec une compréhension claire de l'organisation et de sa position (son rôle), elle/il se charge de réaliser des missions de soutien de mise en œuvre dans le domaine du développement du personnel et des équipes, de finance/marketing et dans le développement stratégique et organisationnel.</v>
      </c>
      <c r="E97" s="30" t="str">
        <f>'Synthèse (grille 1)'!M97</f>
        <v>Anime des espaces de soutien et d'information pour les directions et/ou politiques dans différents registres : développement stratégique et organisationnel, ressources humaines, Finance et/ou marketing selon les projets.</v>
      </c>
      <c r="F97" s="31"/>
      <c r="G97" s="31"/>
      <c r="H97" s="32"/>
      <c r="J97" s="91" t="s">
        <v>62</v>
      </c>
      <c r="K97" s="91" t="s">
        <v>62</v>
      </c>
      <c r="L97" s="93" t="s">
        <v>61</v>
      </c>
      <c r="M97" s="90"/>
    </row>
    <row r="98" spans="2:13" ht="36" customHeight="1" x14ac:dyDescent="0.2">
      <c r="B98" s="62"/>
      <c r="C98" s="57"/>
      <c r="D98" s="57"/>
      <c r="E98" s="30" t="str">
        <f>'Synthèse (grille 1)'!M98</f>
        <v>Garantit le processus de formation des équipes de l'activité professionnelle considérée.</v>
      </c>
      <c r="F98" s="31"/>
      <c r="G98" s="31"/>
      <c r="H98" s="32"/>
      <c r="J98" s="92"/>
      <c r="K98" s="92"/>
      <c r="L98" s="94"/>
      <c r="M98" s="90"/>
    </row>
    <row r="99" spans="2:13" ht="43" customHeight="1" x14ac:dyDescent="0.2">
      <c r="B99" s="62"/>
      <c r="C99" s="57"/>
      <c r="D99" s="57"/>
      <c r="E99" s="30" t="str">
        <f>'Synthèse (grille 1)'!M99</f>
        <v xml:space="preserve">Assure le processus réflexif de l'équipe en mettant en place un dispositif à cet effet. </v>
      </c>
      <c r="F99" s="31"/>
      <c r="G99" s="31"/>
      <c r="H99" s="32"/>
      <c r="J99" s="92"/>
      <c r="K99" s="92"/>
      <c r="L99" s="94"/>
      <c r="M99" s="90"/>
    </row>
    <row r="100" spans="2:13" ht="16" customHeight="1" x14ac:dyDescent="0.2">
      <c r="B100" s="62"/>
      <c r="C100" s="57"/>
      <c r="D100" s="57"/>
      <c r="E100" s="30" t="str">
        <f>'Synthèse (grille 1)'!M100</f>
        <v>/</v>
      </c>
      <c r="F100" s="31"/>
      <c r="G100" s="31"/>
      <c r="H100" s="32"/>
      <c r="J100" s="92"/>
      <c r="K100" s="92"/>
      <c r="L100" s="94"/>
      <c r="M100" s="90"/>
    </row>
    <row r="101" spans="2:13" ht="76" customHeight="1" x14ac:dyDescent="0.2">
      <c r="B101" s="62"/>
      <c r="C101" s="56" t="str">
        <f>'Synthèse (grille 1)'!C101</f>
        <v>7.2 Développer et assurer la qualité du processus</v>
      </c>
      <c r="D101" s="56" t="str">
        <f>'Synthèse (grille 1)'!D101</f>
        <v xml:space="preserve">L'AC soutient le développement et l'assurance de la qualité au niveau des parties prenantes en vérifiant la réalisation des objectifs et les effets du travail d'animation communautaire, à l'aide d'évaluations, au niveau des collaborateurs en menant une observation constante des prestations, au niveau de l'organisation en s'investissant si nécessaire dans la gestion de la qualité. </v>
      </c>
      <c r="E101" s="30" t="str">
        <f>'Synthèse (grille 1)'!M101</f>
        <v>Engage l'équipe dans un processus de réflexion sur la qualité des prestations en utilisant des méthodes convenues avec la direction et selon des critères établis en collaboration avec celle-ci.</v>
      </c>
      <c r="F101" s="31"/>
      <c r="G101" s="31"/>
      <c r="H101" s="32"/>
      <c r="J101" s="91" t="s">
        <v>62</v>
      </c>
      <c r="K101" s="91" t="s">
        <v>62</v>
      </c>
      <c r="L101" s="93" t="s">
        <v>61</v>
      </c>
      <c r="M101" s="90"/>
    </row>
    <row r="102" spans="2:13" ht="54" customHeight="1" x14ac:dyDescent="0.2">
      <c r="B102" s="62"/>
      <c r="C102" s="57"/>
      <c r="D102" s="57"/>
      <c r="E102" s="30" t="str">
        <f>'Synthèse (grille 1)'!M102</f>
        <v xml:space="preserve">Assure le processus réflexif de l'équipe, permettant d'analyser les écarts entre le concept méthodologique et les pratiques effectives. </v>
      </c>
      <c r="F102" s="31"/>
      <c r="G102" s="31"/>
      <c r="H102" s="32"/>
      <c r="J102" s="92"/>
      <c r="K102" s="92"/>
      <c r="L102" s="94"/>
      <c r="M102" s="90"/>
    </row>
    <row r="103" spans="2:13" ht="16" customHeight="1" x14ac:dyDescent="0.2">
      <c r="B103" s="62"/>
      <c r="C103" s="57"/>
      <c r="D103" s="57"/>
      <c r="E103" s="30" t="str">
        <f>'Synthèse (grille 1)'!M103</f>
        <v>/</v>
      </c>
      <c r="F103" s="31"/>
      <c r="G103" s="31"/>
      <c r="H103" s="32"/>
      <c r="J103" s="92"/>
      <c r="K103" s="92"/>
      <c r="L103" s="94"/>
      <c r="M103" s="90"/>
    </row>
    <row r="104" spans="2:13" ht="24" customHeight="1" x14ac:dyDescent="0.2">
      <c r="B104" s="62"/>
      <c r="C104" s="57"/>
      <c r="D104" s="57"/>
      <c r="E104" s="30" t="str">
        <f>'Synthèse (grille 1)'!M104</f>
        <v>/</v>
      </c>
      <c r="F104" s="31"/>
      <c r="G104" s="31"/>
      <c r="H104" s="32"/>
      <c r="J104" s="92"/>
      <c r="K104" s="92"/>
      <c r="L104" s="94"/>
      <c r="M104" s="90"/>
    </row>
    <row r="105" spans="2:13" ht="73" customHeight="1" x14ac:dyDescent="0.2">
      <c r="B105" s="62"/>
      <c r="C105" s="56" t="str">
        <f>'Synthèse (grille 1)'!C105</f>
        <v>7.3 Développer et assurer la communication en interne et en externe</v>
      </c>
      <c r="D105" s="56" t="str">
        <f>'Synthèse (grille 1)'!D105</f>
        <v xml:space="preserve">L'AC soutient la/le supérieur.e dans la planification et la mise en œuvre d'actions et de programmes visant à promouvoir la connaissance, la compréhension et l'image de l'organisation auprès du public. Au quotidien, il/elle représente l'organisation auprès du public selon son mandat. </v>
      </c>
      <c r="E105" s="30" t="str">
        <f>'Synthèse (grille 1)'!M105</f>
        <v>Engage des actions de communication interne et/ou externe en lien avec la pratique professionnelle tout en respectant les orientations institutionnelles et/ou mandat de délégation.</v>
      </c>
      <c r="F105" s="31"/>
      <c r="G105" s="31"/>
      <c r="H105" s="32"/>
      <c r="J105" s="91" t="s">
        <v>62</v>
      </c>
      <c r="K105" s="91" t="s">
        <v>62</v>
      </c>
      <c r="L105" s="98" t="s">
        <v>61</v>
      </c>
      <c r="M105" s="90"/>
    </row>
    <row r="106" spans="2:13" ht="21" customHeight="1" x14ac:dyDescent="0.2">
      <c r="B106" s="62"/>
      <c r="C106" s="57"/>
      <c r="D106" s="57"/>
      <c r="E106" s="30" t="str">
        <f>'Synthèse (grille 1)'!M106</f>
        <v>/</v>
      </c>
      <c r="F106" s="31"/>
      <c r="G106" s="31"/>
      <c r="H106" s="32"/>
      <c r="J106" s="92"/>
      <c r="K106" s="92"/>
      <c r="L106" s="99"/>
      <c r="M106" s="90"/>
    </row>
    <row r="107" spans="2:13" ht="16" customHeight="1" x14ac:dyDescent="0.2">
      <c r="B107" s="62"/>
      <c r="C107" s="57"/>
      <c r="D107" s="57"/>
      <c r="E107" s="30" t="str">
        <f>'Synthèse (grille 1)'!M107</f>
        <v>/</v>
      </c>
      <c r="F107" s="31"/>
      <c r="G107" s="31"/>
      <c r="H107" s="32"/>
      <c r="J107" s="92"/>
      <c r="K107" s="92"/>
      <c r="L107" s="99"/>
      <c r="M107" s="90"/>
    </row>
    <row r="108" spans="2:13" ht="16" customHeight="1" x14ac:dyDescent="0.2">
      <c r="B108" s="62"/>
      <c r="C108" s="57"/>
      <c r="D108" s="57"/>
      <c r="E108" s="30" t="str">
        <f>'Synthèse (grille 1)'!M108</f>
        <v>/</v>
      </c>
      <c r="F108" s="31"/>
      <c r="G108" s="31"/>
      <c r="H108" s="32"/>
      <c r="J108" s="92"/>
      <c r="K108" s="92"/>
      <c r="L108" s="99"/>
      <c r="M108" s="90"/>
    </row>
    <row r="109" spans="2:13" x14ac:dyDescent="0.2">
      <c r="B109" s="25"/>
      <c r="C109" s="26"/>
      <c r="D109" s="26"/>
    </row>
    <row r="110" spans="2:13" x14ac:dyDescent="0.2">
      <c r="B110" s="3"/>
      <c r="J110" s="69" t="s">
        <v>23</v>
      </c>
      <c r="K110" s="70"/>
      <c r="L110" s="70"/>
      <c r="M110" s="70"/>
    </row>
    <row r="111" spans="2:13" x14ac:dyDescent="0.2">
      <c r="B111" s="3"/>
      <c r="J111" s="70" t="s">
        <v>24</v>
      </c>
      <c r="K111" s="70"/>
      <c r="L111" s="70"/>
      <c r="M111" s="70"/>
    </row>
    <row r="112" spans="2:13" ht="32" customHeight="1" x14ac:dyDescent="0.2">
      <c r="B112" s="3"/>
      <c r="J112" s="71" t="s">
        <v>65</v>
      </c>
      <c r="K112" s="70"/>
      <c r="L112" s="70"/>
      <c r="M112" s="70"/>
    </row>
    <row r="113" spans="2:13" ht="16" customHeight="1" x14ac:dyDescent="0.2">
      <c r="B113" s="3"/>
      <c r="J113" s="71"/>
      <c r="K113" s="70"/>
      <c r="L113" s="70"/>
      <c r="M113" s="70"/>
    </row>
    <row r="114" spans="2:13" ht="16" customHeight="1" x14ac:dyDescent="0.2">
      <c r="B114" s="3"/>
      <c r="J114" s="71"/>
      <c r="K114" s="70"/>
      <c r="L114" s="70"/>
      <c r="M114" s="70"/>
    </row>
    <row r="115" spans="2:13" x14ac:dyDescent="0.2">
      <c r="B115" s="3"/>
      <c r="J115" s="6"/>
      <c r="K115" s="6"/>
      <c r="L115" s="6"/>
      <c r="M115" s="6"/>
    </row>
    <row r="116" spans="2:13" ht="16" customHeight="1" x14ac:dyDescent="0.2">
      <c r="B116" s="1"/>
      <c r="J116" s="69" t="s">
        <v>64</v>
      </c>
      <c r="K116" s="70"/>
      <c r="L116" s="70"/>
      <c r="M116" s="70"/>
    </row>
    <row r="117" spans="2:13" ht="17" x14ac:dyDescent="0.2">
      <c r="J117" s="70" t="s">
        <v>25</v>
      </c>
      <c r="K117" s="70"/>
      <c r="L117" s="70"/>
      <c r="M117" s="6" t="s">
        <v>37</v>
      </c>
    </row>
    <row r="118" spans="2:13" ht="17" x14ac:dyDescent="0.2">
      <c r="J118" s="70" t="s">
        <v>26</v>
      </c>
      <c r="K118" s="70"/>
      <c r="L118" s="70"/>
      <c r="M118" s="6" t="s">
        <v>37</v>
      </c>
    </row>
    <row r="119" spans="2:13" ht="17" x14ac:dyDescent="0.2">
      <c r="J119" s="70" t="s">
        <v>27</v>
      </c>
      <c r="K119" s="70"/>
      <c r="L119" s="70"/>
      <c r="M119" s="6" t="s">
        <v>51</v>
      </c>
    </row>
    <row r="120" spans="2:13" ht="17" x14ac:dyDescent="0.2">
      <c r="J120" s="70" t="s">
        <v>28</v>
      </c>
      <c r="K120" s="70"/>
      <c r="L120" s="70"/>
      <c r="M120" s="6" t="s">
        <v>51</v>
      </c>
    </row>
    <row r="121" spans="2:13" ht="17" x14ac:dyDescent="0.2">
      <c r="J121" s="70" t="s">
        <v>29</v>
      </c>
      <c r="K121" s="70"/>
      <c r="L121" s="70"/>
      <c r="M121" s="6" t="s">
        <v>38</v>
      </c>
    </row>
    <row r="122" spans="2:13" ht="17" x14ac:dyDescent="0.2">
      <c r="J122" s="70" t="s">
        <v>30</v>
      </c>
      <c r="K122" s="70"/>
      <c r="L122" s="70"/>
      <c r="M122" s="6" t="s">
        <v>38</v>
      </c>
    </row>
    <row r="123" spans="2:13" ht="17" x14ac:dyDescent="0.2">
      <c r="J123" s="70" t="s">
        <v>31</v>
      </c>
      <c r="K123" s="70"/>
      <c r="L123" s="70"/>
      <c r="M123" s="6" t="s">
        <v>40</v>
      </c>
    </row>
    <row r="124" spans="2:13" ht="17" x14ac:dyDescent="0.2">
      <c r="J124" s="70" t="s">
        <v>32</v>
      </c>
      <c r="K124" s="70"/>
      <c r="L124" s="70"/>
      <c r="M124" s="6" t="s">
        <v>40</v>
      </c>
    </row>
    <row r="125" spans="2:13" ht="17" x14ac:dyDescent="0.2">
      <c r="J125" s="70" t="s">
        <v>35</v>
      </c>
      <c r="K125" s="70"/>
      <c r="L125" s="70"/>
      <c r="M125" s="6" t="s">
        <v>39</v>
      </c>
    </row>
    <row r="126" spans="2:13" ht="17" x14ac:dyDescent="0.2">
      <c r="J126" s="70" t="s">
        <v>33</v>
      </c>
      <c r="K126" s="70"/>
      <c r="L126" s="70"/>
      <c r="M126" s="6" t="s">
        <v>39</v>
      </c>
    </row>
    <row r="127" spans="2:13" ht="17" x14ac:dyDescent="0.2">
      <c r="J127" s="70" t="s">
        <v>34</v>
      </c>
      <c r="K127" s="70"/>
      <c r="L127" s="70"/>
      <c r="M127" s="6" t="s">
        <v>41</v>
      </c>
    </row>
    <row r="128" spans="2:13" ht="17" x14ac:dyDescent="0.2">
      <c r="J128" s="70" t="s">
        <v>36</v>
      </c>
      <c r="K128" s="70"/>
      <c r="L128" s="70"/>
      <c r="M128" s="6" t="s">
        <v>41</v>
      </c>
    </row>
  </sheetData>
  <mergeCells count="279">
    <mergeCell ref="B9:B40"/>
    <mergeCell ref="C9:C12"/>
    <mergeCell ref="D9:D12"/>
    <mergeCell ref="E9:H9"/>
    <mergeCell ref="E11:H11"/>
    <mergeCell ref="E7:H7"/>
    <mergeCell ref="J7:M7"/>
    <mergeCell ref="E12:H12"/>
    <mergeCell ref="C13:C16"/>
    <mergeCell ref="D13:D16"/>
    <mergeCell ref="E13:H13"/>
    <mergeCell ref="E15:H15"/>
    <mergeCell ref="J9:J12"/>
    <mergeCell ref="K9:K12"/>
    <mergeCell ref="L9:L12"/>
    <mergeCell ref="M9:M12"/>
    <mergeCell ref="E10:H10"/>
    <mergeCell ref="E16:H16"/>
    <mergeCell ref="C17:C20"/>
    <mergeCell ref="D17:D20"/>
    <mergeCell ref="E17:H17"/>
    <mergeCell ref="E19:H19"/>
    <mergeCell ref="J13:J16"/>
    <mergeCell ref="L17:L20"/>
    <mergeCell ref="M17:M20"/>
    <mergeCell ref="E18:H18"/>
    <mergeCell ref="K13:K16"/>
    <mergeCell ref="L13:L16"/>
    <mergeCell ref="M13:M16"/>
    <mergeCell ref="E14:H14"/>
    <mergeCell ref="J21:J24"/>
    <mergeCell ref="K21:K24"/>
    <mergeCell ref="L21:L24"/>
    <mergeCell ref="M21:M24"/>
    <mergeCell ref="E22:H22"/>
    <mergeCell ref="E20:H20"/>
    <mergeCell ref="M25:M40"/>
    <mergeCell ref="E26:H26"/>
    <mergeCell ref="E39:H39"/>
    <mergeCell ref="E25:H25"/>
    <mergeCell ref="E40:H40"/>
    <mergeCell ref="C25:C28"/>
    <mergeCell ref="D25:D28"/>
    <mergeCell ref="J25:J28"/>
    <mergeCell ref="K25:K28"/>
    <mergeCell ref="E27:H27"/>
    <mergeCell ref="E28:H28"/>
    <mergeCell ref="C29:C32"/>
    <mergeCell ref="D29:D32"/>
    <mergeCell ref="E29:H29"/>
    <mergeCell ref="E30:H30"/>
    <mergeCell ref="E31:H31"/>
    <mergeCell ref="E32:H32"/>
    <mergeCell ref="J29:J32"/>
    <mergeCell ref="K29:K32"/>
    <mergeCell ref="C33:C36"/>
    <mergeCell ref="D33:D36"/>
    <mergeCell ref="C37:C40"/>
    <mergeCell ref="D37:D40"/>
    <mergeCell ref="E37:H37"/>
    <mergeCell ref="J41:J44"/>
    <mergeCell ref="K41:K44"/>
    <mergeCell ref="L41:L44"/>
    <mergeCell ref="M41:M44"/>
    <mergeCell ref="E42:H42"/>
    <mergeCell ref="B41:B56"/>
    <mergeCell ref="C41:C44"/>
    <mergeCell ref="D41:D44"/>
    <mergeCell ref="E41:H41"/>
    <mergeCell ref="E43:H43"/>
    <mergeCell ref="E44:H44"/>
    <mergeCell ref="J45:J48"/>
    <mergeCell ref="K45:K48"/>
    <mergeCell ref="L45:L48"/>
    <mergeCell ref="M45:M48"/>
    <mergeCell ref="E46:H46"/>
    <mergeCell ref="E47:H47"/>
    <mergeCell ref="C45:C48"/>
    <mergeCell ref="D45:D48"/>
    <mergeCell ref="E45:H45"/>
    <mergeCell ref="E48:H48"/>
    <mergeCell ref="J49:J52"/>
    <mergeCell ref="K49:K52"/>
    <mergeCell ref="L49:L52"/>
    <mergeCell ref="M49:M52"/>
    <mergeCell ref="E50:H50"/>
    <mergeCell ref="E51:H51"/>
    <mergeCell ref="C49:C52"/>
    <mergeCell ref="D49:D52"/>
    <mergeCell ref="E49:H49"/>
    <mergeCell ref="E52:H52"/>
    <mergeCell ref="J53:J56"/>
    <mergeCell ref="K53:K56"/>
    <mergeCell ref="L53:L56"/>
    <mergeCell ref="M53:M56"/>
    <mergeCell ref="E54:H54"/>
    <mergeCell ref="E55:H55"/>
    <mergeCell ref="C53:C56"/>
    <mergeCell ref="D53:D56"/>
    <mergeCell ref="E53:H53"/>
    <mergeCell ref="E56:H56"/>
    <mergeCell ref="M57:M60"/>
    <mergeCell ref="E58:H58"/>
    <mergeCell ref="B57:B64"/>
    <mergeCell ref="C57:C60"/>
    <mergeCell ref="D57:D60"/>
    <mergeCell ref="E57:H57"/>
    <mergeCell ref="E59:H59"/>
    <mergeCell ref="E60:H60"/>
    <mergeCell ref="J61:J64"/>
    <mergeCell ref="K61:K64"/>
    <mergeCell ref="L61:L64"/>
    <mergeCell ref="M61:M64"/>
    <mergeCell ref="E62:H62"/>
    <mergeCell ref="E63:H63"/>
    <mergeCell ref="C61:C64"/>
    <mergeCell ref="D61:D64"/>
    <mergeCell ref="E61:H61"/>
    <mergeCell ref="E64:H64"/>
    <mergeCell ref="J57:J60"/>
    <mergeCell ref="K57:K60"/>
    <mergeCell ref="L57:L60"/>
    <mergeCell ref="M65:M68"/>
    <mergeCell ref="E66:H66"/>
    <mergeCell ref="B65:B72"/>
    <mergeCell ref="C65:C68"/>
    <mergeCell ref="D65:D68"/>
    <mergeCell ref="E65:H65"/>
    <mergeCell ref="E67:H67"/>
    <mergeCell ref="E68:H68"/>
    <mergeCell ref="J69:J72"/>
    <mergeCell ref="K69:K72"/>
    <mergeCell ref="L69:L72"/>
    <mergeCell ref="M69:M72"/>
    <mergeCell ref="E70:H70"/>
    <mergeCell ref="E71:H71"/>
    <mergeCell ref="C69:C72"/>
    <mergeCell ref="D69:D72"/>
    <mergeCell ref="E69:H69"/>
    <mergeCell ref="E72:H72"/>
    <mergeCell ref="J65:J68"/>
    <mergeCell ref="K65:K68"/>
    <mergeCell ref="L65:L68"/>
    <mergeCell ref="E74:H74"/>
    <mergeCell ref="B73:B84"/>
    <mergeCell ref="C73:C76"/>
    <mergeCell ref="D73:D76"/>
    <mergeCell ref="E73:H73"/>
    <mergeCell ref="E75:H75"/>
    <mergeCell ref="E76:H76"/>
    <mergeCell ref="J77:J80"/>
    <mergeCell ref="K77:K80"/>
    <mergeCell ref="E78:H78"/>
    <mergeCell ref="E79:H79"/>
    <mergeCell ref="C77:C80"/>
    <mergeCell ref="D77:D80"/>
    <mergeCell ref="E77:H77"/>
    <mergeCell ref="E80:H80"/>
    <mergeCell ref="J81:J84"/>
    <mergeCell ref="K81:K84"/>
    <mergeCell ref="E82:H82"/>
    <mergeCell ref="E83:H83"/>
    <mergeCell ref="C81:C84"/>
    <mergeCell ref="D81:D84"/>
    <mergeCell ref="E81:H81"/>
    <mergeCell ref="E84:H84"/>
    <mergeCell ref="E86:H86"/>
    <mergeCell ref="L81:L84"/>
    <mergeCell ref="M81:M84"/>
    <mergeCell ref="B85:B96"/>
    <mergeCell ref="C85:C88"/>
    <mergeCell ref="D85:D88"/>
    <mergeCell ref="E85:H85"/>
    <mergeCell ref="E87:H87"/>
    <mergeCell ref="E88:H88"/>
    <mergeCell ref="J89:J92"/>
    <mergeCell ref="K89:K92"/>
    <mergeCell ref="L89:L92"/>
    <mergeCell ref="E90:H90"/>
    <mergeCell ref="E91:H91"/>
    <mergeCell ref="C89:C92"/>
    <mergeCell ref="D89:D92"/>
    <mergeCell ref="E89:H89"/>
    <mergeCell ref="E92:H92"/>
    <mergeCell ref="J93:J96"/>
    <mergeCell ref="K93:K96"/>
    <mergeCell ref="L93:L96"/>
    <mergeCell ref="E94:H94"/>
    <mergeCell ref="E95:H95"/>
    <mergeCell ref="C93:C96"/>
    <mergeCell ref="D93:D96"/>
    <mergeCell ref="E93:H93"/>
    <mergeCell ref="E96:H96"/>
    <mergeCell ref="E98:H98"/>
    <mergeCell ref="B97:B108"/>
    <mergeCell ref="C97:C100"/>
    <mergeCell ref="D97:D100"/>
    <mergeCell ref="E97:H97"/>
    <mergeCell ref="E99:H99"/>
    <mergeCell ref="E100:H100"/>
    <mergeCell ref="J101:J104"/>
    <mergeCell ref="K101:K104"/>
    <mergeCell ref="E106:H106"/>
    <mergeCell ref="E107:H107"/>
    <mergeCell ref="C105:C108"/>
    <mergeCell ref="D105:D108"/>
    <mergeCell ref="E105:H105"/>
    <mergeCell ref="E108:H108"/>
    <mergeCell ref="E102:H102"/>
    <mergeCell ref="E103:H103"/>
    <mergeCell ref="C101:C104"/>
    <mergeCell ref="D101:D104"/>
    <mergeCell ref="E101:H101"/>
    <mergeCell ref="E104:H104"/>
    <mergeCell ref="J105:J108"/>
    <mergeCell ref="K105:K108"/>
    <mergeCell ref="L105:L108"/>
    <mergeCell ref="J126:L126"/>
    <mergeCell ref="J127:L127"/>
    <mergeCell ref="J128:L128"/>
    <mergeCell ref="J110:M110"/>
    <mergeCell ref="J111:M111"/>
    <mergeCell ref="J112:M112"/>
    <mergeCell ref="J113:M113"/>
    <mergeCell ref="J116:M116"/>
    <mergeCell ref="J117:L117"/>
    <mergeCell ref="J118:L118"/>
    <mergeCell ref="J119:L119"/>
    <mergeCell ref="J120:L120"/>
    <mergeCell ref="J114:M114"/>
    <mergeCell ref="M73:M76"/>
    <mergeCell ref="L77:L80"/>
    <mergeCell ref="M77:M80"/>
    <mergeCell ref="J121:L121"/>
    <mergeCell ref="J122:L122"/>
    <mergeCell ref="J123:L123"/>
    <mergeCell ref="J124:L124"/>
    <mergeCell ref="J125:L125"/>
    <mergeCell ref="J97:J100"/>
    <mergeCell ref="K97:K100"/>
    <mergeCell ref="L97:L100"/>
    <mergeCell ref="J73:J76"/>
    <mergeCell ref="K73:K76"/>
    <mergeCell ref="L73:L76"/>
    <mergeCell ref="L101:L104"/>
    <mergeCell ref="M101:M104"/>
    <mergeCell ref="M105:M108"/>
    <mergeCell ref="M89:M92"/>
    <mergeCell ref="M93:M96"/>
    <mergeCell ref="M97:M100"/>
    <mergeCell ref="J85:J88"/>
    <mergeCell ref="K85:K88"/>
    <mergeCell ref="L85:L88"/>
    <mergeCell ref="M85:M88"/>
    <mergeCell ref="C2:C3"/>
    <mergeCell ref="D2:K2"/>
    <mergeCell ref="D3:G3"/>
    <mergeCell ref="H3:K3"/>
    <mergeCell ref="C21:C24"/>
    <mergeCell ref="D21:D24"/>
    <mergeCell ref="E21:H21"/>
    <mergeCell ref="E23:H23"/>
    <mergeCell ref="E24:H24"/>
    <mergeCell ref="J17:J20"/>
    <mergeCell ref="K17:K20"/>
    <mergeCell ref="E8:H8"/>
    <mergeCell ref="L37:L40"/>
    <mergeCell ref="L33:L36"/>
    <mergeCell ref="L29:L32"/>
    <mergeCell ref="L25:L28"/>
    <mergeCell ref="J33:J36"/>
    <mergeCell ref="K33:K36"/>
    <mergeCell ref="E33:H33"/>
    <mergeCell ref="E34:H34"/>
    <mergeCell ref="E35:H35"/>
    <mergeCell ref="E36:H36"/>
    <mergeCell ref="E38:H38"/>
    <mergeCell ref="J37:J40"/>
    <mergeCell ref="K37:K40"/>
  </mergeCells>
  <printOptions horizontalCentered="1"/>
  <pageMargins left="0.2" right="0.2" top="0.25" bottom="0.5" header="0" footer="0.2"/>
  <pageSetup paperSize="9" scale="36" fitToHeight="2" orientation="portrait" horizontalDpi="0" verticalDpi="0"/>
  <headerFooter>
    <oddFooter>&amp;L&amp;"Century Gothic,Normal"&amp;14&amp;K000000&amp;F
Responsable : GL&amp;C&amp;"Century Gothic,Normal"&amp;14&amp;K000000&amp;P/&amp;N&amp;R&amp;"Century Gothic,Normal"&amp;14&amp;K000000Entrée en vigueur le : 01.08.2023
Version du : 22.08.2025</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9AB2-8C27-A043-B0B5-58D0F156AD7E}">
  <sheetPr>
    <pageSetUpPr fitToPage="1"/>
  </sheetPr>
  <dimension ref="A1:P77"/>
  <sheetViews>
    <sheetView zoomScale="150" zoomScaleNormal="150" workbookViewId="0">
      <selection activeCell="B4" sqref="B4"/>
    </sheetView>
  </sheetViews>
  <sheetFormatPr baseColWidth="10" defaultRowHeight="16" x14ac:dyDescent="0.2"/>
  <cols>
    <col min="1" max="3" width="40.83203125" style="10" customWidth="1"/>
  </cols>
  <sheetData>
    <row r="1" spans="1:16" x14ac:dyDescent="0.2">
      <c r="A1"/>
      <c r="B1"/>
      <c r="C1"/>
      <c r="E1" s="6"/>
      <c r="F1" s="6"/>
      <c r="G1" s="6"/>
      <c r="H1" s="6"/>
      <c r="I1" s="6"/>
      <c r="J1" s="6"/>
      <c r="K1" s="6"/>
      <c r="L1" s="6"/>
      <c r="M1" s="6"/>
      <c r="N1" s="6"/>
      <c r="O1" s="6"/>
      <c r="P1" s="6"/>
    </row>
    <row r="2" spans="1:16" ht="54" customHeight="1" x14ac:dyDescent="0.2">
      <c r="A2" s="40"/>
      <c r="B2" s="103" t="s">
        <v>142</v>
      </c>
      <c r="C2" s="103"/>
      <c r="E2" s="20"/>
      <c r="F2" s="20"/>
      <c r="G2" s="20"/>
      <c r="H2" s="20"/>
      <c r="I2" s="20"/>
      <c r="J2" s="20"/>
      <c r="K2" s="20"/>
      <c r="L2" s="20"/>
      <c r="M2" s="20"/>
      <c r="N2" s="20"/>
      <c r="O2" s="20"/>
      <c r="P2" s="6"/>
    </row>
    <row r="3" spans="1:16" ht="29" customHeight="1" x14ac:dyDescent="0.2">
      <c r="A3" s="40"/>
      <c r="B3" s="23" t="s">
        <v>287</v>
      </c>
      <c r="C3" s="24">
        <v>45891</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1)'!B9</f>
        <v>Domaine de compétences 1 : Conception de l'espace social de manière participative</v>
      </c>
    </row>
    <row r="7" spans="1:16" x14ac:dyDescent="0.2">
      <c r="A7" s="104" t="str">
        <f>'Synthèse (grille 1)'!C9</f>
        <v>1.1 Aménager les relations professionnelles</v>
      </c>
      <c r="B7" s="105"/>
      <c r="C7" s="105"/>
    </row>
    <row r="8" spans="1:16" ht="36" customHeight="1" x14ac:dyDescent="0.2">
      <c r="A8" s="100" t="str">
        <f>'Synthèse (grille 1)'!D9</f>
        <v>L'AC entretient des relations professionnelles adaptées au mandat de travail et à la situation concrète avec les acteur.e.s impliqué.e.s. Les relations avec les parties prenantes se vont sur une base volontaire. Cette libre adhésion est essentielle pour la réussite du travail d'AC.</v>
      </c>
      <c r="B8" s="100"/>
      <c r="C8" s="100"/>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71" customHeight="1" x14ac:dyDescent="0.2">
      <c r="A11" s="7" t="str">
        <f>'Synthèse (grille 1)'!E9</f>
        <v>Récolte des informations en lien avec les populations concernées et utiles à l'action.</v>
      </c>
      <c r="B11" s="7" t="str">
        <f>'Synthèse (grille 1)'!I9</f>
        <v xml:space="preserve">Participe à une communication transparente et établit une relation avec proximité et distance nécessaire. </v>
      </c>
      <c r="C11" s="7" t="str">
        <f>'Synthèse (grille 1)'!M9</f>
        <v>Crée des environnements qui permettent la rencontre entre des personnes et des groupes, tout en respectant le principe de la libre adhésion et de l'implication de chacun.e.</v>
      </c>
    </row>
    <row r="12" spans="1:16" ht="51" x14ac:dyDescent="0.2">
      <c r="A12" s="7" t="str">
        <f>'Synthèse (grille 1)'!E10</f>
        <v>Identifie les différentes parties prenantes (bénéficiaires, équipes, famille, réseau), en tenant compte des pratiques institutionnelles.</v>
      </c>
      <c r="B12" s="7" t="str">
        <f>'Synthèse (grille 1)'!I10</f>
        <v>Ajuste sa communication avec les parties prenantes au regard des caractéristiques identifiées.</v>
      </c>
      <c r="C12" s="7" t="str">
        <f>'Synthèse (grille 1)'!M10</f>
        <v>Construit des espaces de communication adaptés au besoin des bénéficiaires et des partenaires.</v>
      </c>
    </row>
    <row r="13" spans="1:16" ht="68" x14ac:dyDescent="0.2">
      <c r="A13" s="7" t="str">
        <f>'Synthèse (grille 1)'!E11</f>
        <v>Entre en relation avec les personnes et/ou les groupes de personnes en fonction du contexte (groupes, population, individus, normes institutionnelles).</v>
      </c>
      <c r="B13" s="7" t="str">
        <f>'Synthèse (grille 1)'!I11</f>
        <v>S'essaye aux postures de "l'aller-vers" pour faciliter la création du lien avec différentes populations.</v>
      </c>
      <c r="C13" s="7" t="str">
        <f>'Synthèse (grille 1)'!M11</f>
        <v>Entretien des relations et organise des rencontres professionnelles de manière active, adaptées à la situation et aux parties prenantes.</v>
      </c>
    </row>
    <row r="14" spans="1:16" ht="17" x14ac:dyDescent="0.2">
      <c r="A14" s="7" t="str">
        <f>'Synthèse (grille 1)'!E12</f>
        <v>/</v>
      </c>
      <c r="B14" s="7" t="str">
        <f>'Synthèse (grille 1)'!I12</f>
        <v>/</v>
      </c>
      <c r="C14" s="7" t="str">
        <f>'Synthèse (grille 1)'!M12</f>
        <v>/</v>
      </c>
    </row>
    <row r="16" spans="1:16" x14ac:dyDescent="0.2">
      <c r="A16" s="104" t="str">
        <f>'Synthèse (grille 1)'!C13</f>
        <v>1.2 Observer et recenser la situation actuelle dans l'environnement et dans l'espace social</v>
      </c>
      <c r="B16" s="105"/>
      <c r="C16" s="105"/>
    </row>
    <row r="17" spans="1:3" ht="23" customHeight="1" x14ac:dyDescent="0.2">
      <c r="A17" s="100" t="str">
        <f>'Synthèse (grille 1)'!D13</f>
        <v>L'AC observe, vit et saisit à l'aide de méthodes appropriées les événements / la situation dans l'espace social pour identifier le besoin d'action.</v>
      </c>
      <c r="B17" s="100"/>
      <c r="C17" s="100"/>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68" customHeight="1" x14ac:dyDescent="0.2">
      <c r="A20" s="7" t="str">
        <f>'Synthèse (grille 1)'!E13</f>
        <v>Propose et s'essaye à des observations pour comprendre les spécificités de l'espace social à différents niveaux (groupe, institution, quartier, village, etc.).</v>
      </c>
      <c r="B20" s="7" t="str">
        <f>'Synthèse (grille 1)'!I13</f>
        <v>Utilise au moins une méthode appropriée qui permette l'observation conduisant à une intervention sociale.</v>
      </c>
      <c r="C20" s="7" t="str">
        <f>'Synthèse (grille 1)'!M13</f>
        <v>Élabore des supports d'observation permettant l'analyse de l'espace social et évalue la pertinence des méthodes utilisées.</v>
      </c>
    </row>
    <row r="21" spans="1:3" ht="66" customHeight="1" x14ac:dyDescent="0.2">
      <c r="A21" s="7" t="str">
        <f>'Synthèse (grille 1)'!E14</f>
        <v>Enumère différentes méthodes pour recueillir des informations de l'espace social défini.</v>
      </c>
      <c r="B21" s="7" t="str">
        <f>'Synthèse (grille 1)'!I15</f>
        <v xml:space="preserve">Argumente l'action sociale envisagée à partir du matériel recueilli dans ses observations et récolte la documentation qui rend compte des interventions sociales pertinentes. </v>
      </c>
      <c r="C21" s="7" t="str">
        <f>'Synthèse (grille 1)'!M14</f>
        <v>Constitue les informations élargies puis formule des hypothèses pertinentes avec les supports établis utiles pour la conduite de discussion avec les personnes et/ou groupes concernés.</v>
      </c>
    </row>
    <row r="22" spans="1:3" ht="70" customHeight="1" x14ac:dyDescent="0.2">
      <c r="A22" s="7" t="str">
        <f>'Synthèse (grille 1)'!E15</f>
        <v>Recueille les informations de contexte nécessaires à la compréhension de l'espace social et ses acteurs.</v>
      </c>
      <c r="B22" s="7" t="str">
        <f>'Synthèse (grille 1)'!I14</f>
        <v>Contribue à la documentation qui rend compte des interventions comme support à la conduite de discussion avec les personnes et/ou groupes impliqués.</v>
      </c>
      <c r="C22" s="7" t="e">
        <f>'Synthèse (grille 1)'!#REF!</f>
        <v>#REF!</v>
      </c>
    </row>
    <row r="23" spans="1:3" ht="51" x14ac:dyDescent="0.2">
      <c r="A23" s="7" t="str">
        <f>'Synthèse (grille 1)'!E16</f>
        <v>/</v>
      </c>
      <c r="B23" s="7" t="str">
        <f>'Synthèse (grille 1)'!M15</f>
        <v>Cartographie les potentiels et les ressources à disposition dans un espace social défini. Utilise ce matériel pour les équipes.</v>
      </c>
      <c r="C23" s="7" t="str">
        <f>'Synthèse (grille 1)'!M16</f>
        <v>/</v>
      </c>
    </row>
    <row r="25" spans="1:3" x14ac:dyDescent="0.2">
      <c r="A25" s="101" t="str">
        <f>'Synthèse (grille 1)'!C17</f>
        <v>1.3 Encourager la participation et la contribution à l'aménagement de l'espace social en fonction des parties prenantes</v>
      </c>
      <c r="B25" s="102"/>
      <c r="C25" s="102"/>
    </row>
    <row r="26" spans="1:3" ht="54" customHeight="1" x14ac:dyDescent="0.2">
      <c r="A26" s="100" t="str">
        <f>'Synthèse (grille 1)'!D17</f>
        <v>L'AC permet et incite des parties prenantes et individus à aménager l'espace social selon leurs besoins, leurs aptitudes et leurs ressources en utilisant différentes démarches, formes et méthodes. L'AC tient compte ce faisant des principes d'action que sont la libre adhésion, l'ouverture d'esprit et la participation.</v>
      </c>
      <c r="B26" s="100"/>
      <c r="C26" s="100"/>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53" customHeight="1" x14ac:dyDescent="0.2">
      <c r="A29" s="7" t="str">
        <f>'Synthèse (grille 1)'!E17</f>
        <v>Recueille les souhaits, besoins, motifs, centres d'intérêts et aptitudes pouvant être un levier pour un collectif de personnes.</v>
      </c>
      <c r="B29" s="7" t="str">
        <f>'Synthèse (grille 1)'!I17</f>
        <v>Repère les conditions favorables d'accès à la vie sociale et aux ressources à disposition.</v>
      </c>
      <c r="C29" s="7" t="str">
        <f>'Synthèse (grille 1)'!M17</f>
        <v>Crée les conditions favorables d'accès à la vie sociale et aux ressources à disposition.</v>
      </c>
    </row>
    <row r="30" spans="1:3" ht="76" customHeight="1" x14ac:dyDescent="0.2">
      <c r="A30" s="7" t="str">
        <f>'Synthèse (grille 1)'!E18</f>
        <v>Observe au moins une situation professionnelle de mise en œuvre des concepts de libre adhésion, d'empowerment et de participation et en décline des pratiques transposables.</v>
      </c>
      <c r="B30" s="7" t="str">
        <f>'Synthèse (grille 1)'!I18</f>
        <v>Mobilise des postures professionnelles permettant la mise en œuvre des concepts de libre adhésion, d'empowerment et de participation.</v>
      </c>
      <c r="C30" s="7" t="str">
        <f>'Synthèse (grille 1)'!M18</f>
        <v>Planifie des dispositifs favorisant la participation et l'implication des parties prenantes au niveau adapté à chacune, jusqu’à l'évaluation par ces groupes.</v>
      </c>
    </row>
    <row r="31" spans="1:3" ht="20" customHeight="1" x14ac:dyDescent="0.2">
      <c r="A31" s="7" t="str">
        <f>'Synthèse (grille 1)'!E19</f>
        <v>/</v>
      </c>
      <c r="B31" s="7" t="str">
        <f>'Synthèse (grille 1)'!I19</f>
        <v>/</v>
      </c>
      <c r="C31" s="7" t="str">
        <f>'Synthèse (grille 1)'!M19</f>
        <v>/</v>
      </c>
    </row>
    <row r="32" spans="1:3" ht="17" x14ac:dyDescent="0.2">
      <c r="A32" s="7" t="str">
        <f>'Synthèse (grille 1)'!E20</f>
        <v>/</v>
      </c>
      <c r="B32" s="7" t="str">
        <f>'Synthèse (grille 1)'!I20</f>
        <v>/</v>
      </c>
      <c r="C32" s="7" t="str">
        <f>'Synthèse (grille 1)'!M20</f>
        <v>/</v>
      </c>
    </row>
    <row r="34" spans="1:3" x14ac:dyDescent="0.2">
      <c r="A34" s="101" t="str">
        <f>'Synthèse (grille 1)'!C21</f>
        <v>1.4 Soutenir les idées et les initiatives de groupes et d'individus</v>
      </c>
      <c r="B34" s="102"/>
      <c r="C34" s="102"/>
    </row>
    <row r="35" spans="1:3" ht="39" customHeight="1" x14ac:dyDescent="0.2">
      <c r="A35" s="100" t="str">
        <f>'Synthèse (grille 1)'!D21</f>
        <v>L'AC soutient les groupes et les individus dans le cadre du mandat multiple pour qu'ils puissent mettre en œuvre leur projet de manière aussi autonome que possible.</v>
      </c>
      <c r="B35" s="100"/>
      <c r="C35" s="100"/>
    </row>
    <row r="36" spans="1:3" x14ac:dyDescent="0.2">
      <c r="A36" s="11"/>
      <c r="B36" s="11"/>
      <c r="C36" s="11"/>
    </row>
    <row r="37" spans="1:3" x14ac:dyDescent="0.2">
      <c r="A37" s="12" t="str">
        <f>'Synthèse (grille 1)'!E8</f>
        <v>indicateurs de niveau 4 du CNC</v>
      </c>
      <c r="B37" s="12" t="str">
        <f>'Synthèse (grille 1)'!I8</f>
        <v>indicateurs de niveau 5 du CNC</v>
      </c>
      <c r="C37" s="12" t="str">
        <f>'Synthèse (grille 1)'!M8</f>
        <v>indicateurs de niveau 6 du CNC</v>
      </c>
    </row>
    <row r="38" spans="1:3" ht="56" customHeight="1" x14ac:dyDescent="0.2">
      <c r="A38" s="7" t="str">
        <f>'Synthèse (grille 1)'!E21</f>
        <v>Participe à la phase de repérage des idées, des besoins, des ressources en présence et de la motivation des groupes ou des individus.</v>
      </c>
      <c r="B38" s="7" t="str">
        <f>'Synthèse (grille 1)'!I21</f>
        <v>Participe au processus d'accompagnement de groupes et/ou d'individus dans le recensement d'idées et mutualise les initiatives retenues en équipe.</v>
      </c>
      <c r="C38" s="7" t="str">
        <f>'Synthèse (grille 1)'!M21</f>
        <v>Conduit le processus d'accompagnement de groupes et/ou d'individus dans la définition et la mise en œuvre d'un projet avec les postures de l'animateur.trice communautaire.</v>
      </c>
    </row>
    <row r="39" spans="1:3" ht="74" customHeight="1" x14ac:dyDescent="0.2">
      <c r="A39" s="7" t="str">
        <f>'Synthèse (grille 1)'!E22</f>
        <v>Observe au moins une situation professionnelle de mise en œuvre de projets conduits par les groupes ou les individus appartenant à l'espace social.</v>
      </c>
      <c r="B39" s="7" t="str">
        <f>'Synthèse (grille 1)'!I22</f>
        <v xml:space="preserve">Co-construit des relations professionnelles en s'exerçant aux postures de conseiller, facilitateur, accompagnant et modérateur avec les individus concernés par le collectif. </v>
      </c>
      <c r="C39" s="7" t="str">
        <f>'Synthèse (grille 1)'!M22</f>
        <v>Démontre son rôle d'animateur.trice communautaire au regard des dynamiques de groupes aux besoins multiples et variés.</v>
      </c>
    </row>
    <row r="40" spans="1:3" ht="18" customHeight="1" x14ac:dyDescent="0.2">
      <c r="A40" s="7" t="str">
        <f>'Synthèse (grille 1)'!E23</f>
        <v>/</v>
      </c>
      <c r="B40" s="7" t="str">
        <f>'Synthèse (grille 1)'!I23</f>
        <v>/</v>
      </c>
      <c r="C40" s="7" t="str">
        <f>'Synthèse (grille 1)'!M23</f>
        <v>/</v>
      </c>
    </row>
    <row r="41" spans="1:3" ht="18" customHeight="1" x14ac:dyDescent="0.2">
      <c r="A41" s="7" t="str">
        <f>'Synthèse (grille 1)'!E24</f>
        <v>/</v>
      </c>
      <c r="B41" s="7" t="str">
        <f>'Synthèse (grille 1)'!I24</f>
        <v>/</v>
      </c>
      <c r="C41" s="7" t="str">
        <f>'Synthèse (grille 1)'!M24</f>
        <v>/</v>
      </c>
    </row>
    <row r="43" spans="1:3" x14ac:dyDescent="0.2">
      <c r="A43" s="101" t="str">
        <f>'Synthèse (grille 1)'!C25</f>
        <v>1.5 Soutenir la formation et le développement d'un groupe et piloter les processus de groupe</v>
      </c>
      <c r="B43" s="102"/>
      <c r="C43" s="102"/>
    </row>
    <row r="44" spans="1:3" ht="23" customHeight="1" x14ac:dyDescent="0.2">
      <c r="A44" s="100" t="str">
        <f>'Synthèse (grille 1)'!D25</f>
        <v>L'AC soutient la formation et le développement des parties prenantes et veille à ce que chaque individu puisse participer et s'investir au mieux.</v>
      </c>
      <c r="B44" s="100"/>
      <c r="C44" s="100"/>
    </row>
    <row r="45" spans="1:3" x14ac:dyDescent="0.2">
      <c r="A45" s="11"/>
      <c r="B45" s="11"/>
      <c r="C45" s="11"/>
    </row>
    <row r="46" spans="1:3" x14ac:dyDescent="0.2">
      <c r="A46" s="12" t="str">
        <f>'Synthèse (grille 1)'!E8</f>
        <v>indicateurs de niveau 4 du CNC</v>
      </c>
      <c r="B46" s="12" t="str">
        <f>'Synthèse (grille 1)'!I8</f>
        <v>indicateurs de niveau 5 du CNC</v>
      </c>
      <c r="C46" s="12" t="str">
        <f>'Synthèse (grille 1)'!M8</f>
        <v>indicateurs de niveau 6 du CNC</v>
      </c>
    </row>
    <row r="47" spans="1:3" ht="71" customHeight="1" x14ac:dyDescent="0.2">
      <c r="A47" s="7" t="str">
        <f>'Synthèse (grille 1)'!E25</f>
        <v>Repère les composantes d'une dynamique de groupe et reconnait les influences possibles de l'animateur.trice communautaire pour penser l'intervention.</v>
      </c>
      <c r="B47" s="7" t="str">
        <f>'Synthèse (grille 1)'!I25</f>
        <v>Ajuste sa pratique en considérant les caractéristiques des parties prenantes et les phénomènes de groupes. S’adapte notamment au rythme des personnes impliquées.</v>
      </c>
      <c r="C47" s="7" t="str">
        <f>'Synthèse (grille 1)'!M25</f>
        <v>Anime et soutien les dynamiques de groupes et les individus au regard du contexte de l'espace social défini.</v>
      </c>
    </row>
    <row r="48" spans="1:3" ht="72" customHeight="1" x14ac:dyDescent="0.2">
      <c r="A48" s="7" t="str">
        <f>'Synthèse (grille 1)'!E26</f>
        <v>Observe au moins une séquence d'animation où une régulation aurait été utile au sein d'un groupe pour en faciliter les démarches de collaboration.</v>
      </c>
      <c r="B48" s="7" t="str">
        <f>'Synthèse (grille 1)'!I26</f>
        <v xml:space="preserve">S'exerce à l'animation de séquences pour permettre une participation à la fois collective et différenciée de chacun.e. </v>
      </c>
      <c r="C48" s="7" t="e">
        <f>'Synthèse (grille 1)'!#REF!</f>
        <v>#REF!</v>
      </c>
    </row>
    <row r="49" spans="1:3" ht="84" customHeight="1" x14ac:dyDescent="0.2">
      <c r="A49" s="7" t="str">
        <f>'Synthèse (grille 1)'!E37</f>
        <v>Identifie les situations complexes du quotidien que pourraient vivre une/des personne.s dans leur environnement.</v>
      </c>
      <c r="B49" s="7" t="str">
        <f>'Synthèse (grille 1)'!E27</f>
        <v>/</v>
      </c>
      <c r="C49" s="7" t="str">
        <f>'Synthèse (grille 1)'!M26</f>
        <v xml:space="preserve">Mobilise et/ou crée des outils d'animation pour favoriser la cohésion d'un groupe d'individus . Ajuste les options pour améliorer une participation différenciée de chacun.e et en évalue les effets. </v>
      </c>
    </row>
    <row r="50" spans="1:3" ht="24" customHeight="1" x14ac:dyDescent="0.2">
      <c r="A50" s="7" t="str">
        <f>'Synthèse (grille 1)'!E28</f>
        <v>/</v>
      </c>
      <c r="B50" s="7" t="str">
        <f>'Synthèse (grille 1)'!I28</f>
        <v>/</v>
      </c>
      <c r="C50" s="7" t="str">
        <f>'Synthèse (grille 1)'!M28</f>
        <v>/</v>
      </c>
    </row>
    <row r="52" spans="1:3" x14ac:dyDescent="0.2">
      <c r="A52" s="101" t="str">
        <f>'Synthèse (grille 1)'!C29</f>
        <v>1.6 Arbitrer entre les groupes</v>
      </c>
      <c r="B52" s="102"/>
      <c r="C52" s="102"/>
    </row>
    <row r="53" spans="1:3" ht="36" customHeight="1" x14ac:dyDescent="0.2">
      <c r="A53" s="100" t="str">
        <f>'Synthèse (grille 1)'!D29</f>
        <v>L'AC pratique la médiation entre les groupes qui ont des centre d'intérêt et des besoins identiques ou opposés, pour qu'un échange constructif soit possible entre eux. En l'occurrence, elle/il tient compte des centres d'intérêt et des besoins des groupes ainsi que des spécificités culturelles.</v>
      </c>
      <c r="B53" s="100"/>
      <c r="C53" s="100"/>
    </row>
    <row r="54" spans="1:3" x14ac:dyDescent="0.2">
      <c r="A54" s="11"/>
      <c r="B54" s="11"/>
      <c r="C54" s="11"/>
    </row>
    <row r="55" spans="1:3" x14ac:dyDescent="0.2">
      <c r="A55" s="12" t="str">
        <f>'Synthèse (grille 1)'!E8</f>
        <v>indicateurs de niveau 4 du CNC</v>
      </c>
      <c r="B55" s="12" t="str">
        <f>'Synthèse (grille 1)'!I8</f>
        <v>indicateurs de niveau 5 du CNC</v>
      </c>
      <c r="C55" s="12" t="str">
        <f>'Synthèse (grille 1)'!M8</f>
        <v>indicateurs de niveau 6 du CNC</v>
      </c>
    </row>
    <row r="56" spans="1:3" ht="74" customHeight="1" x14ac:dyDescent="0.2">
      <c r="A56" s="7" t="str">
        <f>'Synthèse (grille 1)'!E29</f>
        <v>Identifie les postures de médiateur.trice qui garantissent une place à chacun.e dans un groupe.</v>
      </c>
      <c r="B56" s="7" t="str">
        <f>'Synthèse (grille 1)'!I29</f>
        <v xml:space="preserve">S'exerce aux postures de médiateur.trice qui garantissent une place à chacun.e. </v>
      </c>
      <c r="C56" s="7" t="str">
        <f>'Synthèse (grille 1)'!M29</f>
        <v>Démontre des postures de médiateur.trice dans toutes les situations professionnelles visant à maintenir un climat qui permet les échanges constructifs et garantit une place à chacun.e.</v>
      </c>
    </row>
    <row r="57" spans="1:3" ht="69" customHeight="1" x14ac:dyDescent="0.2">
      <c r="A57" s="7" t="str">
        <f>'Synthèse (grille 1)'!E30</f>
        <v>Prend connaissance des outils de médiation utilisés dans les pratiques pour faciliter la résolution de conflits et de tensions au sein d'un groupe.</v>
      </c>
      <c r="B57" s="7" t="str">
        <f>'Synthèse (grille 1)'!I30</f>
        <v>Propose des méthodologies et des conditions favorables pour le maintien d'un climat qui permette les échanges constructifs.</v>
      </c>
      <c r="C57" s="7" t="str">
        <f>'Synthèse (grille 1)'!M30</f>
        <v xml:space="preserve">Mobilise et applique les outils de la médiation dans les dynamiques de groupe et en évalue les effets. </v>
      </c>
    </row>
    <row r="58" spans="1:3" ht="21" customHeight="1" x14ac:dyDescent="0.2">
      <c r="A58" s="7" t="str">
        <f>'Synthèse (grille 1)'!E31</f>
        <v>/</v>
      </c>
      <c r="B58" s="7" t="str">
        <f>'Synthèse (grille 1)'!I31</f>
        <v>/</v>
      </c>
      <c r="C58" s="7" t="str">
        <f>'Synthèse (grille 1)'!M31</f>
        <v>/</v>
      </c>
    </row>
    <row r="59" spans="1:3" ht="19" customHeight="1" x14ac:dyDescent="0.2">
      <c r="A59" s="7" t="str">
        <f>'Synthèse (grille 1)'!E32</f>
        <v>/</v>
      </c>
      <c r="B59" s="7" t="str">
        <f>'Synthèse (grille 1)'!I32</f>
        <v>/</v>
      </c>
      <c r="C59" s="7" t="str">
        <f>'Synthèse (grille 1)'!M32</f>
        <v>/</v>
      </c>
    </row>
    <row r="61" spans="1:3" x14ac:dyDescent="0.2">
      <c r="A61" s="101" t="str">
        <f>'Synthèse (grille 1)'!C33</f>
        <v>1.7 Accompagner et former des bénévoles et veiller à une reconnaissance de leurs services</v>
      </c>
      <c r="B61" s="102"/>
      <c r="C61" s="102"/>
    </row>
    <row r="62" spans="1:3" ht="38" customHeight="1" x14ac:dyDescent="0.2">
      <c r="A62" s="100" t="str">
        <f>'Synthèse (grille 1)'!D33</f>
        <v xml:space="preserve">L'AC collabore avec des volontaires (bénévoles) qui participent et coopèrent activement à des activités, projets, comité et offre. Elle/Il accompagne et encourage les volontaires et veille à la reconnaissance de leurs services. </v>
      </c>
      <c r="B62" s="100"/>
      <c r="C62" s="100"/>
    </row>
    <row r="63" spans="1:3" x14ac:dyDescent="0.2">
      <c r="A63" s="11"/>
      <c r="B63" s="11"/>
      <c r="C63" s="11"/>
    </row>
    <row r="64" spans="1:3" x14ac:dyDescent="0.2">
      <c r="A64" s="12" t="str">
        <f>'Synthèse (grille 1)'!E8</f>
        <v>indicateurs de niveau 4 du CNC</v>
      </c>
      <c r="B64" s="12" t="str">
        <f>'Synthèse (grille 1)'!I8</f>
        <v>indicateurs de niveau 5 du CNC</v>
      </c>
      <c r="C64" s="12" t="str">
        <f>'Synthèse (grille 1)'!M8</f>
        <v>indicateurs de niveau 6 du CNC</v>
      </c>
    </row>
    <row r="65" spans="1:3" ht="72" customHeight="1" x14ac:dyDescent="0.2">
      <c r="A65" s="7" t="str">
        <f>'Synthèse (grille 1)'!E33</f>
        <v>Identifie les potentiels bénévoles ou réseau existant dans l'environnement de son champ professionnel.</v>
      </c>
      <c r="B65" s="7" t="str">
        <f>'Synthèse (grille 1)'!I33</f>
        <v>Repère les enjeux relationnels liés à la collaboration avec les bénévoles (valorisations, bénéfices des parties prenantes, plus-values participatives).</v>
      </c>
      <c r="C65" s="7" t="str">
        <f>'Synthèse (grille 1)'!M33</f>
        <v>Accompagne les bénévoles à la réalisation de projets et anime les moments de régulation du/des groupe.s.</v>
      </c>
    </row>
    <row r="66" spans="1:3" ht="68" customHeight="1" x14ac:dyDescent="0.2">
      <c r="A66" s="7" t="str">
        <f>'Synthèse (grille 1)'!E34</f>
        <v>S'informe sur les enjeux d'un groupe de bénévoles, les moteurs et freins, les collaborations possibles.</v>
      </c>
      <c r="B66" s="7" t="str">
        <f>'Synthèse (grille 1)'!I34</f>
        <v>Recherche et mobilise des personnes selon les volontaires intéressés, les compétences recherchées, ou les tâches liées à l'activité.</v>
      </c>
      <c r="C66" s="7" t="str">
        <f>'Synthèse (grille 1)'!M34</f>
        <v>Propose l'animation d'un groupe de bénévoles et participe à des ajustements à partir des principes de fonctionnement connus (réseau existant, habitudes, rituels...).</v>
      </c>
    </row>
    <row r="67" spans="1:3" ht="18" customHeight="1" x14ac:dyDescent="0.2">
      <c r="A67" s="7" t="str">
        <f>'Synthèse (grille 1)'!E35</f>
        <v>/</v>
      </c>
      <c r="B67" s="7" t="str">
        <f>'Synthèse (grille 1)'!I35</f>
        <v>/</v>
      </c>
      <c r="C67" s="7" t="str">
        <f>'Synthèse (grille 1)'!M35</f>
        <v>/</v>
      </c>
    </row>
    <row r="68" spans="1:3" ht="17" customHeight="1" x14ac:dyDescent="0.2">
      <c r="A68" s="7" t="str">
        <f>'Synthèse (grille 1)'!E36</f>
        <v>/</v>
      </c>
      <c r="B68" s="7" t="str">
        <f>'Synthèse (grille 1)'!I36</f>
        <v>/</v>
      </c>
      <c r="C68" s="7" t="str">
        <f>'Synthèse (grille 1)'!M36</f>
        <v>/</v>
      </c>
    </row>
    <row r="70" spans="1:3" x14ac:dyDescent="0.2">
      <c r="A70" s="101" t="str">
        <f>'Synthèse (grille 1)'!C37</f>
        <v>1.8 Soutenir des personnes dans leurs activités quotidiennes et dans des situations difficiles</v>
      </c>
      <c r="B70" s="102"/>
      <c r="C70" s="102"/>
    </row>
    <row r="71" spans="1:3" ht="39" customHeight="1" x14ac:dyDescent="0.2">
      <c r="A71" s="100" t="str">
        <f>'Synthèse (grille 1)'!D37</f>
        <v xml:space="preserve">L'AC soutient des individus dans leurs gestes quotidien ou dans une situation difficile parce qu'elle/il constate au contact de groupes qu'une personne a besoin d'un soutien individuel ou parce qu'une personne lui a confié une situation personnelle difficile ou éprouvante. </v>
      </c>
      <c r="B71" s="100"/>
      <c r="C71" s="100"/>
    </row>
    <row r="72" spans="1:3" x14ac:dyDescent="0.2">
      <c r="A72" s="11"/>
      <c r="B72" s="11"/>
      <c r="C72" s="11"/>
    </row>
    <row r="73" spans="1:3" x14ac:dyDescent="0.2">
      <c r="A73" s="12" t="str">
        <f>'Synthèse (grille 1)'!E8</f>
        <v>indicateurs de niveau 4 du CNC</v>
      </c>
      <c r="B73" s="12" t="str">
        <f>'Synthèse (grille 1)'!I8</f>
        <v>indicateurs de niveau 5 du CNC</v>
      </c>
      <c r="C73" s="12" t="str">
        <f>'Synthèse (grille 1)'!M8</f>
        <v>indicateurs de niveau 6 du CNC</v>
      </c>
    </row>
    <row r="74" spans="1:3" ht="68" customHeight="1" x14ac:dyDescent="0.2">
      <c r="A74" s="7" t="str">
        <f>'Synthèse (grille 1)'!E37</f>
        <v>Identifie les situations complexes du quotidien que pourraient vivre une/des personne.s dans leur environnement.</v>
      </c>
      <c r="B74" s="7" t="str">
        <f>'Synthèse (grille 1)'!I37</f>
        <v xml:space="preserve">Participe à l'accompagnement d'une/des personne.s, avec un professionnel en fonction, pour lui permettre de cheminer au regard de la problématique rencontrée. </v>
      </c>
      <c r="C74" s="7" t="str">
        <f>'Synthèse (grille 1)'!M37</f>
        <v xml:space="preserve">Propose un accompagnement qui va permettre de cheminer au regard de la problématique rencontrée dans l'ici et maintenant. </v>
      </c>
    </row>
    <row r="75" spans="1:3" ht="36" customHeight="1" x14ac:dyDescent="0.2">
      <c r="A75" s="7" t="str">
        <f>'Synthèse (grille 1)'!E38</f>
        <v>Observe des entretiens de conseil pour penser sa pratique.</v>
      </c>
      <c r="B75" s="7" t="str">
        <f>'Synthèse (grille 1)'!I38</f>
        <v>Co-anime des entretiens de conseil et évalue sa prestation avec son.sa FPP.</v>
      </c>
      <c r="C75" s="7" t="str">
        <f>'Synthèse (grille 1)'!M38</f>
        <v>Conduit des entretiens de conseil et s'auto-évalue.</v>
      </c>
    </row>
    <row r="76" spans="1:3" ht="50" customHeight="1" x14ac:dyDescent="0.2">
      <c r="A76" s="7" t="str">
        <f>'Synthèse (grille 1)'!E39</f>
        <v>Liste les actions probables qui permettent une/des intervention.s particulière.s.</v>
      </c>
      <c r="B76" s="7" t="str">
        <f>'Synthèse (grille 1)'!I39</f>
        <v>Repère les prestations d'accompagnement proposées par le réseau.</v>
      </c>
      <c r="C76" s="7" t="str">
        <f>'Synthèse (grille 1)'!M39</f>
        <v>Propose aux individus de rencontrer les personnes ressources pour recevoir de l'aide ou du soutien.</v>
      </c>
    </row>
    <row r="77" spans="1:3" ht="18" customHeight="1" x14ac:dyDescent="0.2">
      <c r="A77" s="7" t="str">
        <f>'Synthèse (grille 1)'!E40</f>
        <v>/</v>
      </c>
      <c r="B77" s="7" t="str">
        <f>'Synthèse (grille 1)'!I40</f>
        <v>/</v>
      </c>
      <c r="C77" s="7" t="str">
        <f>'Synthèse (grille 1)'!M40</f>
        <v>/</v>
      </c>
    </row>
  </sheetData>
  <sheetProtection algorithmName="SHA-512" hashValue="bF/jglh34oR3KF1wwUz6TaXnzDiFk4oqom+K3aXKJGijd+9wUezxpYi4x0XOSdhBCGb/QchhZcxq0r+ylK7Mkg==" saltValue="TjD/XPIyuvUz9LTHikVbmA==" spinCount="100000" sheet="1" objects="1" scenarios="1"/>
  <mergeCells count="18">
    <mergeCell ref="A43:C43"/>
    <mergeCell ref="A44:C44"/>
    <mergeCell ref="A17:C17"/>
    <mergeCell ref="A8:C8"/>
    <mergeCell ref="A25:C25"/>
    <mergeCell ref="A26:C26"/>
    <mergeCell ref="A34:C34"/>
    <mergeCell ref="A2:A3"/>
    <mergeCell ref="B2:C2"/>
    <mergeCell ref="A7:C7"/>
    <mergeCell ref="A16:C16"/>
    <mergeCell ref="A35:C35"/>
    <mergeCell ref="A71:C71"/>
    <mergeCell ref="A52:C52"/>
    <mergeCell ref="A53:C53"/>
    <mergeCell ref="A61:C61"/>
    <mergeCell ref="A62:C62"/>
    <mergeCell ref="A70:C70"/>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FCA9F-CE25-C14B-9FF6-C4943A6BB1B6}">
  <sheetPr>
    <pageSetUpPr fitToPage="1"/>
  </sheetPr>
  <dimension ref="A1:P41"/>
  <sheetViews>
    <sheetView zoomScale="150" zoomScaleNormal="150" workbookViewId="0">
      <selection activeCell="B4" sqref="B4"/>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40"/>
      <c r="B2" s="103" t="s">
        <v>143</v>
      </c>
      <c r="C2" s="103"/>
      <c r="E2" s="20"/>
      <c r="F2" s="20"/>
      <c r="G2" s="20"/>
      <c r="H2" s="20"/>
      <c r="I2" s="20"/>
      <c r="J2" s="20"/>
      <c r="K2" s="20"/>
      <c r="L2" s="20"/>
      <c r="M2" s="20"/>
      <c r="N2" s="20"/>
      <c r="O2" s="20"/>
      <c r="P2" s="6"/>
    </row>
    <row r="3" spans="1:16" ht="29" customHeight="1" x14ac:dyDescent="0.2">
      <c r="A3" s="40"/>
      <c r="B3" s="23" t="s">
        <v>287</v>
      </c>
      <c r="C3" s="24">
        <v>45891</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1)'!B41</f>
        <v>Domaine de compétences 2 : Planification et réalisation de projets, d'activités et d'offres</v>
      </c>
    </row>
    <row r="7" spans="1:16" x14ac:dyDescent="0.2">
      <c r="A7" s="106" t="str">
        <f>'Synthèse (grille 1)'!C41</f>
        <v>2.1 Réaliser des analyses de l'espace social spécifique aux projets et activités en en déduire les besoins</v>
      </c>
      <c r="B7" s="107"/>
      <c r="C7" s="107"/>
    </row>
    <row r="8" spans="1:16" ht="40" customHeight="1" x14ac:dyDescent="0.2">
      <c r="A8" s="100" t="str">
        <f>'Synthèse (grille 1)'!D41</f>
        <v xml:space="preserve">Le point de départ de l'animation communautaire est une analyse de l'espace social que l'AC effectue de manière systématique, orientée vers les objectifs et les solutions, si nécessaire de manière répétée, et avec des méthodes appropriées. </v>
      </c>
      <c r="B8" s="100"/>
      <c r="C8" s="100"/>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51" x14ac:dyDescent="0.2">
      <c r="A11" s="7" t="str">
        <f>'Synthèse (grille 1)'!E41</f>
        <v>Identifie les enjeux liés à l'analyse de l'espace social.</v>
      </c>
      <c r="B11" s="7" t="str">
        <f>'Synthèse (grille 1)'!I41</f>
        <v>Participe à l'analyse de l'espace social et à la définition des actions sociales possibles en équipe.</v>
      </c>
      <c r="C11" s="7" t="str">
        <f>'Synthèse (grille 1)'!M41</f>
        <v>Conduit l'analyse de l'espace social et propose les actions envisagées en tenant compte des différent.e.s acteurs.trices.</v>
      </c>
    </row>
    <row r="12" spans="1:16" ht="39" customHeight="1" x14ac:dyDescent="0.2">
      <c r="A12" s="7" t="str">
        <f>'Synthèse (grille 1)'!E42</f>
        <v>Prends connaissance de la documentation ou des méthodes utilisées pour effectuer une analyse de l'espace social.</v>
      </c>
      <c r="B12" s="7" t="str">
        <f>'Synthèse (grille 1)'!I42</f>
        <v>Participe à la documentation qui témoigne de l'analyse conduite.</v>
      </c>
      <c r="C12" s="7" t="str">
        <f>'Synthèse (grille 1)'!M42</f>
        <v>Conduit le processus de documentation de la phase d'analyse et des actions possibles.</v>
      </c>
    </row>
    <row r="13" spans="1:16" ht="48" customHeight="1" x14ac:dyDescent="0.2">
      <c r="A13" s="7" t="str">
        <f>'Synthèse (grille 1)'!E43</f>
        <v>Considère un processus par étapes et s'en réfère à son/ses équipe.s.</v>
      </c>
      <c r="B13" s="7" t="str">
        <f>'Synthèse (grille 1)'!I43</f>
        <v>Participe au processus d'évaluation de la démarche à toutes les étapes, avec les parties prenantes.</v>
      </c>
      <c r="C13" s="7" t="str">
        <f>'Synthèse (grille 1)'!M43</f>
        <v>Conduit le processus d'évaluation de la démarche à toutes les étapes.</v>
      </c>
    </row>
    <row r="14" spans="1:16" ht="17" x14ac:dyDescent="0.2">
      <c r="A14" s="7" t="str">
        <f>'Synthèse (grille 1)'!E44</f>
        <v>/</v>
      </c>
      <c r="B14" s="7" t="str">
        <f>'Synthèse (grille 1)'!I44</f>
        <v>/</v>
      </c>
      <c r="C14" s="7" t="str">
        <f>'Synthèse (grille 1)'!M44</f>
        <v>/</v>
      </c>
    </row>
    <row r="16" spans="1:16" ht="20" customHeight="1" x14ac:dyDescent="0.2">
      <c r="A16" s="101" t="str">
        <f>'Synthèse (grille 1)'!C45</f>
        <v>2.2 Développer des idées de projets, d'activités, de projets et d'offres avec les personnes concernées et clarifier la mission</v>
      </c>
      <c r="B16" s="108"/>
      <c r="C16" s="108"/>
    </row>
    <row r="17" spans="1:3" ht="52" customHeight="1" x14ac:dyDescent="0.2">
      <c r="A17" s="100" t="str">
        <f>'Synthèse (grille 1)'!D45</f>
        <v>L'AC reçoit une mission ou une demande, ou elle/il repère des exigences et des besoins de parties prenantes ou des problèmes dans la communauté et en étudie la portée. Après avoir clarifié la mission, elle/il développe des idées d'activités, de projets et d'offres avec des personnes clés, des volontaires et/ou des parties prenantes.</v>
      </c>
      <c r="B17" s="100"/>
      <c r="C17" s="100"/>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51" x14ac:dyDescent="0.2">
      <c r="A20" s="7" t="str">
        <f>'Synthèse (grille 1)'!E45</f>
        <v>Établit des propositions d'actions en tenant compte de l'analyse de l'espace social.</v>
      </c>
      <c r="B20" s="7" t="str">
        <f>'Synthèse (grille 1)'!I45</f>
        <v>Participe aux actions sociales à conduire à partir de l'analyse de l'espace social réalisée et de la mission confiée.</v>
      </c>
      <c r="C20" s="7" t="str">
        <f>'Synthèse (grille 1)'!M45</f>
        <v xml:space="preserve">Dirige des actions sociales à partir de l'analyse de l'espace social réalisée et de la mission confiée.  </v>
      </c>
    </row>
    <row r="21" spans="1:3" ht="51" x14ac:dyDescent="0.2">
      <c r="A21" s="7" t="str">
        <f>'Synthèse (grille 1)'!E46</f>
        <v>Identifie les enjeux de la clarification de la mission avec toutes les parties prenantes.</v>
      </c>
      <c r="B21" s="7" t="str">
        <f>'Synthèse (grille 1)'!I46</f>
        <v>Sollicite ses ressources personnelles pour contribuer à la créativité des actions menées.</v>
      </c>
      <c r="C21" s="7" t="str">
        <f>'Synthèse (grille 1)'!M46</f>
        <v xml:space="preserve">Vérifie que les actions sociales proposées répondent aux missions mandatées avec les parties prenantes.  </v>
      </c>
    </row>
    <row r="22" spans="1:3" ht="17" x14ac:dyDescent="0.2">
      <c r="A22" s="7" t="str">
        <f>'Synthèse (grille 1)'!E47</f>
        <v>/</v>
      </c>
      <c r="B22" s="7" t="str">
        <f>'Synthèse (grille 1)'!I47</f>
        <v>/</v>
      </c>
      <c r="C22" s="7" t="str">
        <f>'Synthèse (grille 1)'!M47</f>
        <v>/</v>
      </c>
    </row>
    <row r="23" spans="1:3" ht="17" x14ac:dyDescent="0.2">
      <c r="A23" s="7" t="str">
        <f>'Synthèse (grille 1)'!E48</f>
        <v>/</v>
      </c>
      <c r="B23" s="7" t="str">
        <f>'Synthèse (grille 1)'!I48</f>
        <v>/</v>
      </c>
      <c r="C23" s="7" t="str">
        <f>'Synthèse (grille 1)'!M48</f>
        <v>/</v>
      </c>
    </row>
    <row r="25" spans="1:3" x14ac:dyDescent="0.2">
      <c r="A25" s="109" t="str">
        <f>'Synthèse (grille 1)'!C49</f>
        <v>2.3 Gérer des projets, planifier et mettre en œuvre des activités, projets et offres avec les personnes impliquées</v>
      </c>
      <c r="B25" s="110"/>
      <c r="C25" s="110"/>
    </row>
    <row r="26" spans="1:3" ht="54" customHeight="1" x14ac:dyDescent="0.2">
      <c r="A26" s="100" t="str">
        <f>'Synthèse (grille 1)'!D49</f>
        <v xml:space="preserve">L'AC planifie, ensemble avec des personnes clés, des volontaires et/ou des parties prenantes, un projet ou une activité ou une offre. Il met en œuvre ce projet, cette activité, ou cette offre avec les concernés. Pour la planification, il/elle choisit des méthodes et outils appropriés. Dans le rôle de chef de projet, il/elle assume la responsabilité technique et coordonne la procédure avec une structure et une communication claire.  </v>
      </c>
      <c r="B26" s="100"/>
      <c r="C26" s="100"/>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70" customHeight="1" x14ac:dyDescent="0.2">
      <c r="A29" s="7" t="str">
        <f>'Synthèse (grille 1)'!E49</f>
        <v>Découvre, s'approprie et s'exerce à une méthodologie de projets fondés sur des bases théoriques solides, ayant apporté une valeur significative à l'action communautaire.</v>
      </c>
      <c r="B29" s="7" t="str">
        <f>'Synthèse (grille 1)'!I49</f>
        <v>Co-construit des projets d'animation communautaire selon une méthodologie identifiée et partagée.</v>
      </c>
      <c r="C29" s="7" t="str">
        <f>'Synthèse (grille 1)'!M49</f>
        <v>Conduit des projets d'animation communautaire selon une méthodologie identifiée et partagée.</v>
      </c>
    </row>
    <row r="30" spans="1:3" ht="86" customHeight="1" x14ac:dyDescent="0.2">
      <c r="A30" s="7" t="str">
        <f>'Synthèse (grille 1)'!E50</f>
        <v>Se familiarise au processus de documentation du projet adapté aux différentes parties-prenantes.</v>
      </c>
      <c r="B30" s="7" t="str">
        <f>'Synthèse (grille 1)'!I50</f>
        <v>Contribue à la rédaction d'un document décrivant un projet, en expliquant clairement les fondements théoriques qui le soutiennent tout en argumentant sa valeur ajoutée pour les différentes parties-prenantes.</v>
      </c>
      <c r="C30" s="7" t="str">
        <f>'Synthèse (grille 1)'!M50</f>
        <v xml:space="preserve">Rédige un document qui détaille l'étayage théorique du projet et justifie sa valeur ajoutée pour les parties prenantes dans l'environnement dans lequel il est mis en œuvre. </v>
      </c>
    </row>
    <row r="31" spans="1:3" ht="17" x14ac:dyDescent="0.2">
      <c r="A31" s="7" t="str">
        <f>'Synthèse (grille 1)'!E51</f>
        <v>/</v>
      </c>
      <c r="B31" s="7" t="str">
        <f>'Synthèse (grille 1)'!I51</f>
        <v>/</v>
      </c>
      <c r="C31" s="7" t="str">
        <f>'Synthèse (grille 1)'!M51</f>
        <v>/</v>
      </c>
    </row>
    <row r="32" spans="1:3" ht="17" x14ac:dyDescent="0.2">
      <c r="A32" s="7" t="str">
        <f>'Synthèse (grille 1)'!E52</f>
        <v>/</v>
      </c>
      <c r="B32" s="7" t="str">
        <f>'Synthèse (grille 1)'!I52</f>
        <v>/</v>
      </c>
      <c r="C32" s="7" t="str">
        <f>'Synthèse (grille 1)'!M52</f>
        <v>/</v>
      </c>
    </row>
    <row r="34" spans="1:3" x14ac:dyDescent="0.2">
      <c r="A34" s="109" t="str">
        <f>'Synthèse (grille 1)'!C53</f>
        <v>2.4 Evaluer et optimiser des projets, activités et offres avec les personnes impliquées</v>
      </c>
      <c r="B34" s="110"/>
      <c r="C34" s="110"/>
    </row>
    <row r="35" spans="1:3" ht="55" customHeight="1" x14ac:dyDescent="0.2">
      <c r="A35" s="100" t="str">
        <f>'Synthèse (grille 1)'!D53</f>
        <v>L'AC évalue l'activité ou l'offre avec les participants et les partenaires du réseau, ceci en cas de besoin ou régulièrement, et toujours à la fin de chaque projet, à l'aide de méthodes appropriées. Les résultats lui permettent de tirer des conclusions sur la poursuite ou la refonte du projet, de l'activité ou de l'offre. Elle/il en assume la durabilité et réduit de manière transparente son influence dans la mise en œuvre.</v>
      </c>
      <c r="B35" s="100"/>
      <c r="C35" s="100"/>
    </row>
    <row r="36" spans="1:3" x14ac:dyDescent="0.2">
      <c r="A36" s="11"/>
      <c r="B36" s="11"/>
      <c r="C36" s="11"/>
    </row>
    <row r="37" spans="1:3" x14ac:dyDescent="0.2">
      <c r="A37" s="12" t="str">
        <f>'Synthèse (grille 1)'!E8</f>
        <v>indicateurs de niveau 4 du CNC</v>
      </c>
      <c r="B37" s="12" t="str">
        <f>'Synthèse (grille 1)'!I8</f>
        <v>indicateurs de niveau 5 du CNC</v>
      </c>
      <c r="C37" s="12" t="str">
        <f>'Synthèse (grille 1)'!M8</f>
        <v>indicateurs de niveau 6 du CNC</v>
      </c>
    </row>
    <row r="38" spans="1:3" ht="40" customHeight="1" x14ac:dyDescent="0.2">
      <c r="A38" s="7" t="str">
        <f>'Synthèse (grille 1)'!E53</f>
        <v xml:space="preserve">Se familiarise avec les modalités d'évaluation possibles selon les publics concernés. </v>
      </c>
      <c r="B38" s="7" t="str">
        <f>'Synthèse (grille 1)'!I53</f>
        <v>Participe au dispositif d'évaluation des projets menés.</v>
      </c>
      <c r="C38" s="7" t="str">
        <f>'Synthèse (grille 1)'!M53</f>
        <v>Conduit le dispositif d'évaluation des projets menés.</v>
      </c>
    </row>
    <row r="39" spans="1:3" ht="57" customHeight="1" x14ac:dyDescent="0.2">
      <c r="A39" s="7" t="str">
        <f>'Synthèse (grille 1)'!E54</f>
        <v>Identifie des processus de documentation de l'évaluation du projet adapté aux différentes parties-prenantes.</v>
      </c>
      <c r="B39" s="7" t="str">
        <f>'Synthèse (grille 1)'!I54</f>
        <v>Contribue au processus de documentation de l'évaluation du projet adapté aux différentes parties-prenantes.</v>
      </c>
      <c r="C39" s="7" t="str">
        <f>'Synthèse (grille 1)'!M54</f>
        <v>Conduit le processus de documentation de l'évaluation du projet adapté aux différentes parties-prenantes.</v>
      </c>
    </row>
    <row r="40" spans="1:3" ht="17" x14ac:dyDescent="0.2">
      <c r="A40" s="7" t="str">
        <f>'Synthèse (grille 1)'!E55</f>
        <v>/</v>
      </c>
      <c r="B40" s="7" t="str">
        <f>'Synthèse (grille 1)'!I55</f>
        <v>/</v>
      </c>
      <c r="C40" s="7" t="str">
        <f>'Synthèse (grille 1)'!M55</f>
        <v>/</v>
      </c>
    </row>
    <row r="41" spans="1:3" ht="17" x14ac:dyDescent="0.2">
      <c r="A41" s="7" t="str">
        <f>'Synthèse (grille 1)'!E56</f>
        <v>/</v>
      </c>
      <c r="B41" s="7" t="str">
        <f>'Synthèse (grille 1)'!I56</f>
        <v>/</v>
      </c>
      <c r="C41" s="7" t="str">
        <f>'Synthèse (grille 1)'!M56</f>
        <v>/</v>
      </c>
    </row>
  </sheetData>
  <sheetProtection algorithmName="SHA-512" hashValue="jEH5y4XTUaEys3O8UHifxsvw35xk9FFNlZVjA0Et/1bqq2sgOcalKbp7HkpDgwu4PqtYt8OXMLu5n+hmozyVgw==" saltValue="M1+FiG6iXNCYuwwZUiAZ6g==" spinCount="100000" sheet="1" objects="1" scenarios="1"/>
  <mergeCells count="10">
    <mergeCell ref="A17:C17"/>
    <mergeCell ref="A25:C25"/>
    <mergeCell ref="A26:C26"/>
    <mergeCell ref="A34:C34"/>
    <mergeCell ref="A35:C35"/>
    <mergeCell ref="A2:A3"/>
    <mergeCell ref="B2:C2"/>
    <mergeCell ref="A7:C7"/>
    <mergeCell ref="A16:C16"/>
    <mergeCell ref="A8:C8"/>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E291-D8CC-B943-AA94-5C2FAE9862B3}">
  <sheetPr>
    <pageSetUpPr fitToPage="1"/>
  </sheetPr>
  <dimension ref="A1:P23"/>
  <sheetViews>
    <sheetView zoomScale="150" zoomScaleNormal="150" workbookViewId="0">
      <selection activeCell="F17" sqref="F17"/>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40"/>
      <c r="B2" s="103" t="s">
        <v>144</v>
      </c>
      <c r="C2" s="103"/>
      <c r="E2" s="20"/>
      <c r="F2" s="20"/>
      <c r="G2" s="20"/>
      <c r="H2" s="20"/>
      <c r="I2" s="20"/>
      <c r="J2" s="20"/>
      <c r="K2" s="20"/>
      <c r="L2" s="20"/>
      <c r="M2" s="20"/>
      <c r="N2" s="20"/>
      <c r="O2" s="20"/>
      <c r="P2" s="6"/>
    </row>
    <row r="3" spans="1:16" ht="29" customHeight="1" x14ac:dyDescent="0.2">
      <c r="A3" s="40"/>
      <c r="B3" s="23" t="s">
        <v>287</v>
      </c>
      <c r="C3" s="24">
        <v>45891</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1)'!B57</f>
        <v>Domaine de compétences 3 : Développement de sa propre identité professionnelle</v>
      </c>
    </row>
    <row r="7" spans="1:16" x14ac:dyDescent="0.2">
      <c r="A7" s="106" t="str">
        <f>'Synthèse (grille 1)'!C57</f>
        <v>3.1 Gérer des situations changeantes et exigeantes</v>
      </c>
      <c r="B7" s="111"/>
      <c r="C7" s="111"/>
    </row>
    <row r="8" spans="1:16" ht="38" customHeight="1" x14ac:dyDescent="0.2">
      <c r="A8" s="100" t="str">
        <f>'Synthèse (grille 1)'!D57</f>
        <v xml:space="preserve">L'AC travaille dans des conditions changeantes et/ou difficiles. Elle/il anticipe en prenant des mesures appropriées dans des situations difficiles et stressantes (par ex. accident, conflit, contraintes temporelles) pour les gérer de manière optimale et préserver sa propre intégrité psychique et physique. </v>
      </c>
      <c r="B8" s="100"/>
      <c r="C8" s="100"/>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86" customHeight="1" x14ac:dyDescent="0.2">
      <c r="A11" s="7" t="str">
        <f>'Synthèse (grille 1)'!E57</f>
        <v>Identifie les différents types de situations professionnelles afin d'auto-évaluer son autonomie d'action et son besoin d'accompagnement.</v>
      </c>
      <c r="B11" s="7" t="str">
        <f>'Synthèse (grille 1)'!I57</f>
        <v>Agit professionnellement dans des situations complexes stabilisées.</v>
      </c>
      <c r="C11" s="7" t="str">
        <f>'Synthèse (grille 1)'!M57</f>
        <v>Fait face à des situations changeantes, exigeantes et imprévisibles en identifiant, si nécessaire, les ressources internes et externes à mobiliser, afin de rester dans son rôle professionnel.</v>
      </c>
    </row>
    <row r="12" spans="1:16" ht="73" customHeight="1" x14ac:dyDescent="0.2">
      <c r="A12" s="7" t="str">
        <f>'Synthèse (grille 1)'!E58</f>
        <v xml:space="preserve">Observe et décrit les mesures complémentaires et les actions entreprises par l'équipe et/ou les responsables dans les situations exigeantes, changeantes et imprévisibles. </v>
      </c>
      <c r="B12" s="7" t="str">
        <f>'Synthèse (grille 1)'!I58</f>
        <v xml:space="preserve">Collabore en équipe pour réfléchir et proposer des mesures complémentaires et/ou des pistes d'actions adaptées à des situations complexes. </v>
      </c>
      <c r="C12" s="7" t="str">
        <f>'Synthèse (grille 1)'!M58</f>
        <v>Initie, met en œuvre et évalue les effets des mesures complémentaires et/ou des pistes d'actions dans des situations complexes.</v>
      </c>
    </row>
    <row r="13" spans="1:16" ht="17" x14ac:dyDescent="0.2">
      <c r="A13" s="7" t="str">
        <f>'Synthèse (grille 1)'!E59</f>
        <v>/</v>
      </c>
      <c r="B13" s="7" t="str">
        <f>'Synthèse (grille 1)'!I59</f>
        <v>/</v>
      </c>
      <c r="C13" s="7" t="str">
        <f>'Synthèse (grille 1)'!M59</f>
        <v>/</v>
      </c>
    </row>
    <row r="14" spans="1:16" ht="17" x14ac:dyDescent="0.2">
      <c r="A14" s="7" t="str">
        <f>'Synthèse (grille 1)'!E60</f>
        <v>/</v>
      </c>
      <c r="B14" s="7" t="str">
        <f>'Synthèse (grille 1)'!I60</f>
        <v>/</v>
      </c>
      <c r="C14" s="7" t="str">
        <f>'Synthèse (grille 1)'!M60</f>
        <v>/</v>
      </c>
    </row>
    <row r="16" spans="1:16" x14ac:dyDescent="0.2">
      <c r="A16" s="106" t="str">
        <f>'Synthèse (grille 1)'!C61</f>
        <v>3.2 Connaitre son rôle professionnel et développer une démarche réflexive</v>
      </c>
      <c r="B16" s="111"/>
      <c r="C16" s="111"/>
    </row>
    <row r="17" spans="1:3" ht="38" customHeight="1" x14ac:dyDescent="0.2">
      <c r="A17" s="100" t="str">
        <f>'Synthèse (grille 1)'!D61</f>
        <v xml:space="preserve">L'AC s'oriente à sa propre fonction et mission. Elle/il a une idée précise de son propre rôle professionnel et mène constamment une réflexion sur sa propre position et son propre comportement dans le contexte professionnel, social et politique. </v>
      </c>
      <c r="B17" s="100"/>
      <c r="C17" s="100"/>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117" customHeight="1" x14ac:dyDescent="0.2">
      <c r="A20" s="7" t="str">
        <f>'Synthèse (grille 1)'!E61</f>
        <v>Identifie les contours de son rôle professionnel au regard des attentes liées à la mission, , des cadres existants et de l'environnement social.</v>
      </c>
      <c r="B20" s="7" t="str">
        <f>'Synthèse (grille 1)'!I61</f>
        <v>Analyse des situations professionnelles en adoptant une réflexion critique sur ses actions, afin d'envisager d'autres perspectives et d'explorer de nouvelles pistes.</v>
      </c>
      <c r="C20" s="7" t="str">
        <f>'Synthèse (grille 1)'!M61</f>
        <v xml:space="preserve">Mobilise de façon réfléchie des ressources internes et externes (équipe, ateliers APP, entretiens FPP, supervisions, auto-évaluation…) pour remplir les missions liées à son rôle professionnel dans un environnement en évolution, en se référant aux repères théoriques, éthiques et déontologiques. </v>
      </c>
    </row>
    <row r="21" spans="1:3" ht="71" customHeight="1" x14ac:dyDescent="0.2">
      <c r="A21" s="7" t="str">
        <f>'Synthèse (grille 1)'!E62</f>
        <v xml:space="preserve">Développe une posture réflexive en observant et analysant des situations professionnelles, afin de préciser son rôle et d'ajuster ses actions.  </v>
      </c>
      <c r="B21" s="7" t="str">
        <f>'Synthèse (grille 1)'!I62</f>
        <v xml:space="preserve">Analyse son rôle professionnel en lien avec les exigences institutionnelles et le contexte social et politique actuel. </v>
      </c>
      <c r="C21" s="7" t="str">
        <f>'Synthèse (grille 1)'!M62</f>
        <v>Conduit des activités réflexives avec les parties prenantes sur des situations collectives complexes pour faire évoluer les pratiques professionnelles.</v>
      </c>
    </row>
    <row r="22" spans="1:3" ht="17" x14ac:dyDescent="0.2">
      <c r="A22" s="7" t="str">
        <f>'Synthèse (grille 1)'!E63</f>
        <v>/</v>
      </c>
      <c r="B22" s="7" t="str">
        <f>'Synthèse (grille 1)'!I63</f>
        <v>/</v>
      </c>
      <c r="C22" s="7" t="str">
        <f>'Synthèse (grille 1)'!M63</f>
        <v>/</v>
      </c>
    </row>
    <row r="23" spans="1:3" ht="17" x14ac:dyDescent="0.2">
      <c r="A23" s="7" t="str">
        <f>'Synthèse (grille 1)'!E64</f>
        <v>/</v>
      </c>
      <c r="B23" s="7" t="str">
        <f>'Synthèse (grille 1)'!I64</f>
        <v>/</v>
      </c>
      <c r="C23" s="7" t="str">
        <f>'Synthèse (grille 1)'!M64</f>
        <v>/</v>
      </c>
    </row>
  </sheetData>
  <sheetProtection algorithmName="SHA-512" hashValue="fgUGR9Bc5BIn/F+Al6950PqdFn6nvjeZaKF5CUvTzZTboRNfS4bjakZRX1ZjtdsIdje/cBHuO3NzNi7J5QKg5w==" saltValue="uv8L6+MMEcqdu9b/9EaenA==" spinCount="100000" sheet="1" objects="1" scenarios="1"/>
  <mergeCells count="6">
    <mergeCell ref="A8:C8"/>
    <mergeCell ref="A17:C17"/>
    <mergeCell ref="A7:C7"/>
    <mergeCell ref="A16:C16"/>
    <mergeCell ref="A2:A3"/>
    <mergeCell ref="B2:C2"/>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B9F76-3770-F94D-9D20-F79E69B56518}">
  <sheetPr>
    <pageSetUpPr fitToPage="1"/>
  </sheetPr>
  <dimension ref="A1:P23"/>
  <sheetViews>
    <sheetView zoomScale="150" zoomScaleNormal="150" workbookViewId="0">
      <selection activeCell="B4" sqref="B4"/>
    </sheetView>
  </sheetViews>
  <sheetFormatPr baseColWidth="10" defaultRowHeight="16" x14ac:dyDescent="0.2"/>
  <cols>
    <col min="1" max="1" width="40.6640625" style="10" customWidth="1"/>
    <col min="2" max="2" width="41"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40"/>
      <c r="B2" s="103" t="s">
        <v>145</v>
      </c>
      <c r="C2" s="103"/>
      <c r="E2" s="20"/>
      <c r="F2" s="20"/>
      <c r="G2" s="20"/>
      <c r="H2" s="20"/>
      <c r="I2" s="20"/>
      <c r="J2" s="20"/>
      <c r="K2" s="20"/>
      <c r="L2" s="20"/>
      <c r="M2" s="20"/>
      <c r="N2" s="20"/>
      <c r="O2" s="20"/>
      <c r="P2" s="6"/>
    </row>
    <row r="3" spans="1:16" ht="29" customHeight="1" x14ac:dyDescent="0.2">
      <c r="A3" s="40"/>
      <c r="B3" s="23" t="s">
        <v>287</v>
      </c>
      <c r="C3" s="24">
        <v>45891</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1)'!B65</f>
        <v>Domaine de compétences 4 : Évaluation et documentation des processus</v>
      </c>
    </row>
    <row r="7" spans="1:16" x14ac:dyDescent="0.2">
      <c r="A7" s="106" t="str">
        <f>'Synthèse (grille 1)'!C65</f>
        <v>4.1 Analyser et ajuster les processus de travail et les actions</v>
      </c>
      <c r="B7" s="111"/>
      <c r="C7" s="111"/>
    </row>
    <row r="8" spans="1:16" ht="39" customHeight="1" x14ac:dyDescent="0.2">
      <c r="A8" s="100" t="str">
        <f>'Synthèse (grille 1)'!D65</f>
        <v>L'AC assure le suivi systématique des processus en évaluant les mesures et les résultats soi-même et/ou avec les personnes impliquées et les partenaires du réseau. Elle/Il mène la réflexion et en déduit d'éventuelles alternatives et/ou des mesures ultérieures.</v>
      </c>
      <c r="B8" s="100"/>
      <c r="C8" s="100"/>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86" customHeight="1" x14ac:dyDescent="0.2">
      <c r="A11" s="7" t="str">
        <f>'Synthèse (grille 1)'!E65</f>
        <v xml:space="preserve">Observe et décrit des processus méthodologiques en les reliant à des savoirs de référence et aux cadres institutionnels, en étant accompagné. </v>
      </c>
      <c r="B11" s="7" t="str">
        <f>'Synthèse (grille 1)'!I65</f>
        <v>Participe à l'évaluation des méthodologies en actions collectives et communautaires avec les équipes et suggère des ajustements, en s'appuyant sur des savoirs de référence fondamentaux et actuels.</v>
      </c>
      <c r="C11" s="7" t="str">
        <f>'Synthèse (grille 1)'!M65</f>
        <v>Conduit des processus d'évaluation des actions professionnelles avec les équipes en s'appuyant sur des référentiels institutionnels et/ou théoriques.</v>
      </c>
    </row>
    <row r="12" spans="1:16" ht="65" customHeight="1" x14ac:dyDescent="0.2">
      <c r="A12" s="7" t="str">
        <f>'Synthèse (grille 1)'!E66</f>
        <v>Contribue au partage des savoirs de référence en échangeant ses idées et réflexions avec l'équipe et/ou en groupe de pairs.</v>
      </c>
      <c r="B12" s="7" t="str">
        <f>'Synthèse (grille 1)'!I66</f>
        <v>Argumente ses propres actions professionnelles en s'appuyant sur des référentiels institutionnels et/ou théoriques.</v>
      </c>
      <c r="C12" s="7" t="str">
        <f>'Synthèse (grille 1)'!M66</f>
        <v>Assure l'ajustement des pratiques professionnelles aux connaissances théoriques actuelles et aux évolutions dans le champ professionnel.</v>
      </c>
    </row>
    <row r="13" spans="1:16" ht="17" x14ac:dyDescent="0.2">
      <c r="A13" s="7" t="str">
        <f>'Synthèse (grille 1)'!E67</f>
        <v>/</v>
      </c>
      <c r="B13" s="7" t="str">
        <f>'Synthèse (grille 1)'!I67</f>
        <v>/</v>
      </c>
      <c r="C13" s="7" t="str">
        <f>'Synthèse (grille 1)'!M67</f>
        <v>/</v>
      </c>
    </row>
    <row r="14" spans="1:16" ht="17" x14ac:dyDescent="0.2">
      <c r="A14" s="7" t="str">
        <f>'Synthèse (grille 1)'!E68</f>
        <v>/</v>
      </c>
      <c r="B14" s="7" t="str">
        <f>'Synthèse (grille 1)'!I68</f>
        <v>/</v>
      </c>
      <c r="C14" s="7" t="str">
        <f>'Synthèse (grille 1)'!M68</f>
        <v>/</v>
      </c>
    </row>
    <row r="16" spans="1:16" x14ac:dyDescent="0.2">
      <c r="A16" s="106" t="str">
        <f>'Synthèse (grille 1)'!C69</f>
        <v>4.2 Documenter les activités</v>
      </c>
      <c r="B16" s="111"/>
      <c r="C16" s="111"/>
    </row>
    <row r="17" spans="1:3" ht="38" customHeight="1" x14ac:dyDescent="0.2">
      <c r="A17" s="100" t="str">
        <f>'Synthèse (grille 1)'!D69</f>
        <v>L'AC documente ses activités de manière compréhensible, véridique, précise, sans stigmatiser, sans porter de jugement de valeur et en tenant compte des destinataires et de la protection des données. Les prestations qu'elle/il a fourni sont visibles et compréhensibles.</v>
      </c>
      <c r="B17" s="100"/>
      <c r="C17" s="100"/>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69" customHeight="1" x14ac:dyDescent="0.2">
      <c r="A20" s="7" t="str">
        <f>'Synthèse (grille 1)'!E69</f>
        <v>Démontre une compréhension du processus de documentation professionnel et de ses finalités.</v>
      </c>
      <c r="B20" s="7" t="str">
        <f>'Synthèse (grille 1)'!I69</f>
        <v xml:space="preserve">Participe au développement des pratiques en matière de documentation des processus méthodologiques en faisant des propositions. </v>
      </c>
      <c r="C20" s="7" t="str">
        <f>'Synthèse (grille 1)'!M69</f>
        <v xml:space="preserve">Évalue et fait évoluer les pratiques de l'équipe en matière de documentation des processus méthodologiques en vue d'ajuster les pratiques communautaires. </v>
      </c>
    </row>
    <row r="21" spans="1:3" ht="85" x14ac:dyDescent="0.2">
      <c r="A21" s="7" t="str">
        <f>'Synthèse (grille 1)'!E70</f>
        <v>Décrit des pratiques institutionnelles de documentation des processus professionnels.</v>
      </c>
      <c r="B21" s="7" t="str">
        <f>'Synthèse (grille 1)'!I70</f>
        <v xml:space="preserve">Crée de la documentation professionnelle et s'appuie sur celle-ci comme source d'information pour analyser les approches et les processus méthodologiques, dans le but d'enrichir les pratiques. </v>
      </c>
      <c r="C21" s="7" t="str">
        <f>'Synthèse (grille 1)'!M70</f>
        <v xml:space="preserve">S'assure de la qualité du processus documentaire, du respect des cadres et de la pertinence des outils, au regard des publics destinataires. </v>
      </c>
    </row>
    <row r="22" spans="1:3" ht="17" x14ac:dyDescent="0.2">
      <c r="A22" s="7" t="str">
        <f>'Synthèse (grille 1)'!E71</f>
        <v>/</v>
      </c>
      <c r="B22" s="7" t="str">
        <f>'Synthèse (grille 1)'!I71</f>
        <v>/</v>
      </c>
      <c r="C22" s="7" t="str">
        <f>'Synthèse (grille 1)'!M71</f>
        <v>/</v>
      </c>
    </row>
    <row r="23" spans="1:3" ht="17" x14ac:dyDescent="0.2">
      <c r="A23" s="7" t="str">
        <f>'Synthèse (grille 1)'!E72</f>
        <v>/</v>
      </c>
      <c r="B23" s="7" t="str">
        <f>'Synthèse (grille 1)'!I72</f>
        <v>/</v>
      </c>
      <c r="C23" s="7" t="str">
        <f>'Synthèse (grille 1)'!M72</f>
        <v>/</v>
      </c>
    </row>
  </sheetData>
  <sheetProtection algorithmName="SHA-512" hashValue="kpXWkbmHMh3JDHOqlkWs23Lo01vWdt+Z8OypUA3hMkQ3jSOpfk/IzPC5THeaWKENA0NYN3e1syWk7CF0NjWc5Q==" saltValue="L/fKrWSXx1SxcThOj3mZAg==" spinCount="100000" sheet="1" objects="1" scenarios="1"/>
  <mergeCells count="6">
    <mergeCell ref="A8:C8"/>
    <mergeCell ref="A17:C17"/>
    <mergeCell ref="A7:C7"/>
    <mergeCell ref="A16:C16"/>
    <mergeCell ref="A2:A3"/>
    <mergeCell ref="B2:C2"/>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E87B4-5C33-DF41-B645-876288C2BD35}">
  <sheetPr>
    <pageSetUpPr fitToPage="1"/>
  </sheetPr>
  <dimension ref="A1:P44"/>
  <sheetViews>
    <sheetView zoomScale="150" zoomScaleNormal="150" workbookViewId="0">
      <selection activeCell="B4" sqref="B4"/>
    </sheetView>
  </sheetViews>
  <sheetFormatPr baseColWidth="10" defaultRowHeight="16" x14ac:dyDescent="0.2"/>
  <cols>
    <col min="1" max="3" width="40.83203125" style="10" customWidth="1"/>
  </cols>
  <sheetData>
    <row r="1" spans="1:16" x14ac:dyDescent="0.2">
      <c r="A1"/>
      <c r="B1"/>
      <c r="C1"/>
      <c r="E1" s="6"/>
      <c r="F1" s="6"/>
      <c r="G1" s="6"/>
      <c r="H1" s="6"/>
      <c r="I1" s="6"/>
      <c r="J1" s="6"/>
      <c r="K1" s="6"/>
      <c r="L1" s="6"/>
      <c r="M1" s="6"/>
      <c r="N1" s="6"/>
      <c r="O1" s="6"/>
      <c r="P1" s="6"/>
    </row>
    <row r="2" spans="1:16" ht="54" customHeight="1" x14ac:dyDescent="0.2">
      <c r="A2" s="40"/>
      <c r="B2" s="103" t="s">
        <v>146</v>
      </c>
      <c r="C2" s="103"/>
      <c r="E2" s="20"/>
      <c r="F2" s="20"/>
      <c r="G2" s="20"/>
      <c r="H2" s="20"/>
      <c r="I2" s="20"/>
      <c r="J2" s="20"/>
      <c r="K2" s="20"/>
      <c r="L2" s="20"/>
      <c r="M2" s="20"/>
      <c r="N2" s="20"/>
      <c r="O2" s="20"/>
      <c r="P2" s="6"/>
    </row>
    <row r="3" spans="1:16" ht="29" customHeight="1" x14ac:dyDescent="0.2">
      <c r="A3" s="40"/>
      <c r="B3" s="23" t="s">
        <v>287</v>
      </c>
      <c r="C3" s="24">
        <v>45891</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1)'!B73</f>
        <v>Domaine de compétences 5 : Collaboration dans un environnement professionnel</v>
      </c>
    </row>
    <row r="7" spans="1:16" x14ac:dyDescent="0.2">
      <c r="A7" s="106" t="str">
        <f>'Synthèse (grille 1)'!C73</f>
        <v>5.1 Collaborer en équipe</v>
      </c>
      <c r="B7" s="111"/>
      <c r="C7" s="111"/>
    </row>
    <row r="8" spans="1:16" ht="38" customHeight="1" x14ac:dyDescent="0.2">
      <c r="A8" s="100" t="str">
        <f>'Synthèse (grille 1)'!D73</f>
        <v>L'AC travaille de manière constructive et coopérative au sein d'une équipe. Elle/Il communique de manière valorisante, en fonction de la situation et du destinataire, et influence ainsi sa façon positive l'atmosphère de travail. Elle/il agit toujours dans le but d'apporter son soutien.</v>
      </c>
      <c r="B8" s="100"/>
      <c r="C8" s="100"/>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51" x14ac:dyDescent="0.2">
      <c r="A11" s="7" t="str">
        <f>'Synthèse (grille 1)'!E73</f>
        <v>Récolte des informations utiles sur l'organisation du travail et des modes de collaboration en vigueur pour s'y ajuster.</v>
      </c>
      <c r="B11" s="7" t="str">
        <f>'Synthèse (grille 1)'!I73</f>
        <v>Transmet des informations utiles sur l'organisation du travail et des modes de collaboration en vigueur.</v>
      </c>
      <c r="C11" s="7" t="str">
        <f>'Synthèse (grille 1)'!M73</f>
        <v>Participe aux évolutions de l'organisation du travail et des modes de collaboration.</v>
      </c>
    </row>
    <row r="12" spans="1:16" ht="68" x14ac:dyDescent="0.2">
      <c r="A12" s="7" t="str">
        <f>'Synthèse (grille 1)'!E74</f>
        <v>Applique les principes de base de la communication professionnelle dans les échanges du quotidien.</v>
      </c>
      <c r="B12" s="7" t="str">
        <f>'Synthèse (grille 1)'!I74</f>
        <v>Ajuste sa communication professionnelle aux situations et destinataires dans des contextes variables.</v>
      </c>
      <c r="C12" s="7" t="str">
        <f>'Synthèse (grille 1)'!M74</f>
        <v>Mobilise des entrées et des modalités originales de communication pour s'adapter aux situations et destinataires dans des situations exigeantes et changeantes.</v>
      </c>
    </row>
    <row r="13" spans="1:16" ht="34" x14ac:dyDescent="0.2">
      <c r="A13" s="7" t="str">
        <f>'Synthèse (grille 1)'!E75</f>
        <v>Participe aux séances par des prises de paroles sur des sujets maîtrisés.</v>
      </c>
      <c r="B13" s="7" t="str">
        <f>'Synthèse (grille 1)'!I75</f>
        <v>Exprime, dans des séances, des prises de position professionnelles en les argumentant.</v>
      </c>
      <c r="C13" s="7" t="str">
        <f>'Synthèse (grille 1)'!M75</f>
        <v>Anime des espaces de paroles, de discussion avec des publics variés.</v>
      </c>
    </row>
    <row r="14" spans="1:16" ht="68" x14ac:dyDescent="0.2">
      <c r="A14" s="7" t="str">
        <f>'Synthèse (grille 1)'!E76</f>
        <v>Observe des situations de collaboration courante pour auto-évaluer ses contributions au sein de l'équipe dans le but d'identifier un développement des capacités.</v>
      </c>
      <c r="B14" s="7" t="str">
        <f>'Synthèse (grille 1)'!I76</f>
        <v>Analyse des situations de collaboration avec objectivité pour auto-évaluer ses contributions au sein de l'équipe dans le but d'identifier ses nouvelles postures professionnelles.</v>
      </c>
      <c r="C14" s="7" t="str">
        <f>'Synthèse (grille 1)'!M76</f>
        <v>Évalue sa collaboration au sein de l'équipe à l'aide de critères préalablement définis et propose des pistes d'amélioration.</v>
      </c>
    </row>
    <row r="16" spans="1:16" x14ac:dyDescent="0.2">
      <c r="A16" s="106" t="str">
        <f>'Synthèse (grille 1)'!C77</f>
        <v>5.2 Coopérer avec d'autres professionnels et services spécialisés</v>
      </c>
      <c r="B16" s="111"/>
      <c r="C16" s="111"/>
    </row>
    <row r="17" spans="1:3" ht="39" customHeight="1" x14ac:dyDescent="0.2">
      <c r="A17" s="100" t="str">
        <f>'Synthèse (grille 1)'!D77</f>
        <v>L'AC travaille de manière efficace, ciblée et interdisciplinaire avec d'autres personnes et services qualifiés et coopère avec elles, pour organiser les projets, activités et offres de manière optimale et pour remplir la mission d'animation communautaire.</v>
      </c>
      <c r="B17" s="100"/>
      <c r="C17" s="100"/>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68" x14ac:dyDescent="0.2">
      <c r="A20" s="7" t="str">
        <f>'Synthèse (grille 1)'!E77</f>
        <v>Initie la définition de son rôle professionnel et de son champ de compétences pour assurer la mission d'animation communautaire.</v>
      </c>
      <c r="B20" s="7" t="str">
        <f>'Synthèse (grille 1)'!I77</f>
        <v>Participe à l'évaluation des situations qui peuvent conduire à la sollicitation et la collaboration avec des intervenant.e.s externes.</v>
      </c>
      <c r="C20" s="7" t="str">
        <f>'Synthèse (grille 1)'!M77</f>
        <v>Pilote les processus de collaborations et coopère avec les services spécialisés et autres professionnel.le.s dans des situations nécessitant des collaborations externes.</v>
      </c>
    </row>
    <row r="21" spans="1:3" ht="68" x14ac:dyDescent="0.2">
      <c r="A21" s="7" t="str">
        <f>'Synthèse (grille 1)'!E78</f>
        <v>Repère les différentes situations pour lesquelles l'institution initie des collaborations externes et identifie les effets des mesures engagées.</v>
      </c>
      <c r="B21" s="7" t="str">
        <f>'Synthèse (grille 1)'!I78</f>
        <v>Propose des coopérations adaptées avec les parties prenantes et participe à la préparation des séances avec des partenaires externes, des services spécialisés.</v>
      </c>
      <c r="C21" s="7" t="str">
        <f>'Synthèse (grille 1)'!M78</f>
        <v>Mène des séances interprofessionnelles pour communiquer les informations quant à l'environnement dans lequel évolue les groupes et/ou les individus.</v>
      </c>
    </row>
    <row r="22" spans="1:3" ht="69" customHeight="1" x14ac:dyDescent="0.2">
      <c r="A22" s="7" t="str">
        <f>'Synthèse (grille 1)'!E79</f>
        <v>Trace les contours de son rôle professionnel et du champ de compétences propre à l'AC dans un environnement interprofessionnel.</v>
      </c>
      <c r="B22" s="7" t="str">
        <f>'Synthèse (grille 1)'!I79</f>
        <v>Évalue les effets des mesures engagées à partir de ses observations et ajuste une communication adaptée à la situation et à son.sa interlocuteur.trice.</v>
      </c>
      <c r="C22" s="7" t="str">
        <f>'Synthèse (grille 1)'!M79</f>
        <v>Évalue le dispositif d'accompagnement des services spécialisés et de la qualité de la collaboration au regard des objectifs posés initialement.</v>
      </c>
    </row>
    <row r="23" spans="1:3" x14ac:dyDescent="0.2">
      <c r="A23" s="7" t="str">
        <f>'Synthèse (grille 1)'!E80</f>
        <v>/</v>
      </c>
      <c r="B23" s="7" t="str">
        <f>'Synthèse (grille 1)'!I80</f>
        <v>/</v>
      </c>
      <c r="C23" s="7" t="str">
        <f>'Synthèse (grille 1)'!M80</f>
        <v>/</v>
      </c>
    </row>
    <row r="25" spans="1:3" x14ac:dyDescent="0.2">
      <c r="A25" s="101" t="str">
        <f>'Synthèse (grille 1)'!C81</f>
        <v>5.3 Développer et entretenir des réseaux professionnels</v>
      </c>
      <c r="B25" s="102"/>
      <c r="C25" s="102"/>
    </row>
    <row r="26" spans="1:3" ht="39" customHeight="1" x14ac:dyDescent="0.2">
      <c r="A26" s="100" t="str">
        <f>'Synthèse (grille 1)'!D81</f>
        <v>L'AC a conscience de l'importance et des avantages d'un réseau personnel et/ou professionnel pour la réalisation de sa mission. Elle/Il se construit et entretient ce réseau grâce à l'échange avec d'autres professionnels et services.</v>
      </c>
      <c r="B26" s="100"/>
      <c r="C26" s="100"/>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65" customHeight="1" x14ac:dyDescent="0.2">
      <c r="A29" s="7" t="str">
        <f>'Synthèse (grille 1)'!E81</f>
        <v>Identifie et décrit les compétences des principaux acteurs.trices sociaux.ales qui interviennent auprès du/des public.s cible.s.</v>
      </c>
      <c r="B29" s="7" t="str">
        <f>'Synthèse (grille 1)'!I81</f>
        <v>Capitalise différentes sources d'informations sur les prestations disponibles pour approfondir sa compréhension/connaissance du réseau d'accompagnement du.des public.s cible.s.</v>
      </c>
      <c r="C29" s="7" t="str">
        <f>'Synthèse (grille 1)'!M81</f>
        <v>Elabore une cartographie des différents acteurs.trices du champ du social et de leurs prestations.</v>
      </c>
    </row>
    <row r="30" spans="1:3" ht="68" x14ac:dyDescent="0.2">
      <c r="A30" s="7" t="str">
        <f>'Synthèse (grille 1)'!E82</f>
        <v>Explore différentes sources d'informations sur les prestations disponibles de son environnement afin d'enrichir sa compréhension du travail en réseau.</v>
      </c>
      <c r="B30" s="7" t="str">
        <f>'Synthèse (grille 1)'!I82</f>
        <v>Va à la rencontre des acteurs.trices et participe aux diverses occasions organisées par les membres du réseau pour rencontrer les prestataires.</v>
      </c>
      <c r="C30" s="7" t="str">
        <f>'Synthèse (grille 1)'!M82</f>
        <v>Maintient son haut niveau de connaissances des acteurs.trices du réseau en actualisant ses données par toutes les démarches nécessaires.</v>
      </c>
    </row>
    <row r="31" spans="1:3" ht="17" x14ac:dyDescent="0.2">
      <c r="A31" s="7" t="str">
        <f>'Synthèse (grille 1)'!E83</f>
        <v>/</v>
      </c>
      <c r="B31" s="7" t="str">
        <f>'Synthèse (grille 1)'!I83</f>
        <v>/</v>
      </c>
      <c r="C31" s="7" t="str">
        <f>'Synthèse (grille 1)'!M83</f>
        <v>/</v>
      </c>
    </row>
    <row r="32" spans="1:3" ht="17" x14ac:dyDescent="0.2">
      <c r="A32" s="7" t="str">
        <f>'Synthèse (grille 1)'!E84</f>
        <v>/</v>
      </c>
      <c r="B32" s="7" t="str">
        <f>'Synthèse (grille 1)'!I84</f>
        <v>/</v>
      </c>
      <c r="C32" s="7" t="str">
        <f>'Synthèse (grille 1)'!M84</f>
        <v>/</v>
      </c>
    </row>
    <row r="35" ht="17" customHeight="1" x14ac:dyDescent="0.2"/>
    <row r="44" ht="15" customHeight="1" x14ac:dyDescent="0.2"/>
  </sheetData>
  <sheetProtection algorithmName="SHA-512" hashValue="WcOV3StOyb/LZjVBlnEzzNfqnsmKKH/STDJ2cL1fHljq5KjhCjDTZ85cWvlpIGozNuA7wH16EsFwA2w25iOTuA==" saltValue="BvQwoJ3/G9nqwWZ+4wUpiA==" spinCount="100000" sheet="1" objects="1" scenarios="1"/>
  <mergeCells count="8">
    <mergeCell ref="A26:C26"/>
    <mergeCell ref="A7:C7"/>
    <mergeCell ref="A16:C16"/>
    <mergeCell ref="A2:A3"/>
    <mergeCell ref="B2:C2"/>
    <mergeCell ref="A8:C8"/>
    <mergeCell ref="A17:C17"/>
    <mergeCell ref="A25:C25"/>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Synthèse (grille 1)</vt:lpstr>
      <vt:lpstr>1ère année (grille 2)</vt:lpstr>
      <vt:lpstr>2ème année (grille 3)</vt:lpstr>
      <vt:lpstr>3ème année (grille 4)</vt:lpstr>
      <vt:lpstr>DC1</vt:lpstr>
      <vt:lpstr>DC2</vt:lpstr>
      <vt:lpstr>DC3</vt:lpstr>
      <vt:lpstr>DC4</vt:lpstr>
      <vt:lpstr>DC5</vt:lpstr>
      <vt:lpstr>DC6</vt:lpstr>
      <vt:lpstr>DC7</vt:lpstr>
      <vt:lpstr>'DC1'!Zone_d_impression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Gilles Lugrin</cp:lastModifiedBy>
  <cp:lastPrinted>2023-11-01T06:37:13Z</cp:lastPrinted>
  <dcterms:created xsi:type="dcterms:W3CDTF">2022-02-16T12:29:36Z</dcterms:created>
  <dcterms:modified xsi:type="dcterms:W3CDTF">2025-08-25T06:35:28Z</dcterms:modified>
</cp:coreProperties>
</file>